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0" yWindow="500" windowWidth="25380" windowHeight="16280" tabRatio="898" activeTab="0"/>
  </bookViews>
  <sheets>
    <sheet name="1. Xét tuyển thẳng" sheetId="1" r:id="rId1"/>
    <sheet name="2. Xét điểm thi THPT" sheetId="2" r:id="rId2"/>
    <sheet name="3. Xét HỌC BẠ" sheetId="3" r:id="rId3"/>
    <sheet name="4A. TSR_all" sheetId="4" r:id="rId4"/>
    <sheet name="4B. TSR_mô tả" sheetId="5" r:id="rId5"/>
    <sheet name="5. Xét điểm thi khác" sheetId="6" r:id="rId6"/>
    <sheet name="7. Diem moi 2023" sheetId="7" r:id="rId7"/>
  </sheets>
  <definedNames>
    <definedName name="OLE_LINK13" localSheetId="0">'1. Xét tuyển thẳng'!#REF!</definedName>
    <definedName name="OLE_LINK13" localSheetId="1">'2. Xét điểm thi THPT'!#REF!</definedName>
    <definedName name="OLE_LINK13" localSheetId="2">'3. Xét HỌC BẠ'!#REF!</definedName>
    <definedName name="OLE_LINK13" localSheetId="3">'4A. TSR_all'!#REF!</definedName>
    <definedName name="OLE_LINK13" localSheetId="4">'4B. TSR_mô tả'!#REF!</definedName>
    <definedName name="OLE_LINK13" localSheetId="5">'5. Xét điểm thi khác'!#REF!</definedName>
    <definedName name="OLE_LINK13" localSheetId="6">'7. Diem moi 2023'!#REF!</definedName>
    <definedName name="OLE_LINK9" localSheetId="0">'1. Xét tuyển thẳng'!#REF!</definedName>
    <definedName name="OLE_LINK9" localSheetId="1">'2. Xét điểm thi THPT'!#REF!</definedName>
    <definedName name="OLE_LINK9" localSheetId="2">'3. Xét HỌC BẠ'!#REF!</definedName>
    <definedName name="OLE_LINK9" localSheetId="3">'4A. TSR_all'!#REF!</definedName>
    <definedName name="OLE_LINK9" localSheetId="4">'4B. TSR_mô tả'!#REF!</definedName>
    <definedName name="OLE_LINK9" localSheetId="5">'5. Xét điểm thi khác'!#REF!</definedName>
    <definedName name="OLE_LINK9" localSheetId="6">'7. Diem moi 2023'!#REF!</definedName>
    <definedName name="_xlnm.Print_Titles" localSheetId="0">'1. Xét tuyển thẳng'!$6:$6</definedName>
    <definedName name="_xlnm.Print_Titles" localSheetId="1">'2. Xét điểm thi THPT'!$6:$6</definedName>
    <definedName name="_xlnm.Print_Titles" localSheetId="2">'3. Xét HỌC BẠ'!$6:$6</definedName>
    <definedName name="_xlnm.Print_Titles" localSheetId="3">'4A. TSR_all'!$6:$6</definedName>
    <definedName name="_xlnm.Print_Titles" localSheetId="4">'4B. TSR_mô tả'!$6:$6</definedName>
    <definedName name="_xlnm.Print_Titles" localSheetId="5">'5. Xét điểm thi khác'!$6:$6</definedName>
  </definedNames>
  <calcPr fullCalcOnLoad="1"/>
</workbook>
</file>

<file path=xl/sharedStrings.xml><?xml version="1.0" encoding="utf-8"?>
<sst xmlns="http://schemas.openxmlformats.org/spreadsheetml/2006/main" count="443" uniqueCount="162">
  <si>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</si>
  <si>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</si>
  <si>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</si>
  <si>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</si>
  <si>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</si>
  <si>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</si>
  <si>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</si>
  <si>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</si>
  <si>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</si>
  <si>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</si>
  <si>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</si>
  <si>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</si>
  <si>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</si>
  <si>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</si>
  <si>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</si>
  <si>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</si>
  <si>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</si>
  <si>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</si>
  <si>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</si>
  <si>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t xml:space="preserve">     </t>
  </si>
  <si>
    <t>…</t>
  </si>
  <si>
    <r>
      <t xml:space="preserve">Ghi chú: </t>
    </r>
    <r>
      <rPr>
        <i/>
        <sz val="11"/>
        <color indexed="8"/>
        <rFont val="Times New Roman"/>
        <family val="1"/>
      </rPr>
      <t xml:space="preserve"> </t>
    </r>
  </si>
  <si>
    <t xml:space="preserve">Ghi chú: </t>
  </si>
  <si>
    <t>Mã trường</t>
  </si>
  <si>
    <t>(10)</t>
  </si>
  <si>
    <t>(11)</t>
  </si>
  <si>
    <t>Tổ hợp xét tuyển</t>
  </si>
  <si>
    <t>Nguyên tắc xét tuyển</t>
  </si>
  <si>
    <t>Bằng nhau</t>
  </si>
  <si>
    <t>Nhóm xét tuyển</t>
  </si>
  <si>
    <t>Cập nhật ngày dd/mm/yyyy</t>
  </si>
  <si>
    <t>Tên cơ sở đào tạo: ….................</t>
  </si>
  <si>
    <t>Mô tả</t>
  </si>
  <si>
    <t>Mô tả:</t>
  </si>
  <si>
    <t>Tên ngành/chuyên ngành/chương trình: ….</t>
  </si>
  <si>
    <t>Mô tả:….</t>
  </si>
  <si>
    <t>2. Phương thức tuyển sinh mới</t>
  </si>
  <si>
    <t>3. Các chính sách mới đối với sinh viên trúng tuyển</t>
  </si>
  <si>
    <t>Mô tả các chính sách mới về học bổng, ký túc xá, hỗ trợ khác, v.v dành cho sinh viên khóa 2022</t>
  </si>
  <si>
    <t>Đối tượng xét tuyển</t>
  </si>
  <si>
    <t>4. Các điểm mới khác</t>
  </si>
  <si>
    <t>THÔNG TIN ĐĂNG KÝ XÉT TUYỂN THẲNG NĂM 2023 THEO QUY CHẾ TUYỂN SINH</t>
  </si>
  <si>
    <t>Tên ngành - Chuyên ngành</t>
  </si>
  <si>
    <t xml:space="preserve">- Chỉ các trường hợp  xét tuyển thẳng có trong quy chế tuyển sinh mới được đưa vào bảng này. </t>
  </si>
  <si>
    <t>- Trường hợp không có chỉ tiêu cụ thể cho từng ngành, ghi tổng chỉ tiêu tối đa của CSĐT cho phương thức xét tuyển này</t>
  </si>
  <si>
    <t>Tên CSĐT…</t>
  </si>
  <si>
    <t>THÔNG TIN ĐĂNG KÝ XÉT TUYỂN VÀO ĐẠI HỌC HỆ CHÍNH QUY NĂM 2023 THEO KẾT QUẢ THI THPT</t>
  </si>
  <si>
    <t>Hướng dẫn lập bảng</t>
  </si>
  <si>
    <t>THÔNG TIN ĐĂNG KÝ XÉT TUYỂN VÀO ĐẠI HỌC HỆ CHÍNH QUY NĂM 2023 THEO HỌC BẠ</t>
  </si>
  <si>
    <t>THÔNG TIN ĐĂNG KÝ XÉT TUYỂN NĂM 2023 THEO PHƯƠNG THỨC TUYỂN SINH RIÊNG</t>
  </si>
  <si>
    <t>- Xét tuyển theo phương thức tuyển sinh riêng phải quy về điểm xét tuyển</t>
  </si>
  <si>
    <t>CÁC NHÓM XÉT TUYỂN THEO PHƯƠNG THỨC TUYỂN SINH RIÊNG</t>
  </si>
  <si>
    <t>Cách tính điểm xét tuyển</t>
  </si>
  <si>
    <t>Điểm quy đổi tiêu chí 1</t>
  </si>
  <si>
    <t>Điểm quy đổi tiêu chí n</t>
  </si>
  <si>
    <t>Thang điểm</t>
  </si>
  <si>
    <t>- Điểm UTKV, UTĐT tính theo quy chế tuyển sinh và quy về thang điểm của từng nhóm xét tuyển</t>
  </si>
  <si>
    <t>- Mô tả cụ thể các tiêu chí trong phần ghi chú</t>
  </si>
  <si>
    <t>- Điểm xét tuyển phải bao gồm điểm ưu tiên khu vực, ưu tiên đối tượng quy đổi</t>
  </si>
  <si>
    <t>- Trường hợp nhóm xét tuyển có nhiều tổ hợp môn khác nhau thì có thể ký hiệu nhóm phụ A, B (ví dụ 1A, 1B)</t>
  </si>
  <si>
    <t xml:space="preserve"> - Lập bảng riêng cho mỗi phương thức xét tuyển sử dụng kết quả từ kỳ thi các đơn vị khác</t>
  </si>
  <si>
    <t>ĐIỂM MỚI TRONG TUYỂN SINH NĂM 2023</t>
  </si>
  <si>
    <t>1. Các ngành, chuyên ngành, chương trình đào tạo mới tuyển năm 2023</t>
  </si>
  <si>
    <t>- Ghi tên kỳ thi khác trên tiêu đề bảng (Đánh giá năng lực ĐHQG Tp HCM, Đánh giá tư duy,…)</t>
  </si>
  <si>
    <t>DDF</t>
  </si>
  <si>
    <t>Sư phạm tiếng Anh</t>
  </si>
  <si>
    <t>Môn văn hóa kỳ thi HSG cấp quốc gia: Tiếng Anh</t>
  </si>
  <si>
    <t>Sư phạm tiếng Pháp</t>
  </si>
  <si>
    <t>Môn văn hóa kỳ thi HSG cấp quốc gia: Tiếng Pháp</t>
  </si>
  <si>
    <t>Sư phạm tiếng Trung Quốc</t>
  </si>
  <si>
    <t>Môn văn hóa kỳ thi HSG cấp quốc gia: Tiếng Trung Quốc</t>
  </si>
  <si>
    <t>Ngôn ngữ Anh</t>
  </si>
  <si>
    <t>Ngôn ngữ Nga</t>
  </si>
  <si>
    <t>Môn văn hóa kỳ thi HSG cấp quốc gia: Tiếng Nga</t>
  </si>
  <si>
    <t>Ngôn ngữ Pháp</t>
  </si>
  <si>
    <t>Ngôn ngữ Trung Quốc</t>
  </si>
  <si>
    <t>Ngôn ngữ Nhật</t>
  </si>
  <si>
    <t>Ngôn ngữ Hàn Quốc</t>
  </si>
  <si>
    <t>Ngôn ngữ Thái Lan</t>
  </si>
  <si>
    <t>Quốc tế học</t>
  </si>
  <si>
    <t>Môn văn hóa kỳ thi HSG cấp quốc gia: Địa Lý, Lịch sử, Tiếng Anh</t>
  </si>
  <si>
    <t>Đông phương học</t>
  </si>
  <si>
    <t>Môn văn hóa kỳ thi HSG cấp quốc gia: Địa Lý, Lịch sử, Tiếng Anh, Tiếng Trung</t>
  </si>
  <si>
    <t xml:space="preserve">(1)Thí sinh đã tốt nghiệp THPT đạt giải Nhất, Nhì, Ba các môn văn hóa trong kỳ thi chọn học sinh giỏi cấp quốc gia. Xét giải HSG QG thuộc các năm: 2021, 2022, 2023.
(2)Các quy định khác theo quy định của Bộ giáo dục.
Riêng đối với các ngành sư phạm, thí sinh cần phải đạt ngưỡng đảm bảo chất lượng đầu vào của các ngành đào tạo giáo viên do Bộ GD&amp;ĐT quy định trong quy chế tuyển sinh hiện hành, cụ thể là : thí sinh phải có học lực lớp 12 xếp loại Giỏi. </t>
  </si>
  <si>
    <r>
      <t xml:space="preserve"> 1. Ngữ văn + Toán</t>
    </r>
    <r>
      <rPr>
        <b/>
        <sz val="13"/>
        <rFont val="Times New Roman"/>
        <family val="1"/>
      </rPr>
      <t xml:space="preserve"> +</t>
    </r>
    <r>
      <rPr>
        <sz val="13"/>
        <rFont val="Times New Roman"/>
        <family val="1"/>
      </rPr>
      <t xml:space="preserve"> Tiếng Anh*2</t>
    </r>
  </si>
  <si>
    <t>1. D01</t>
  </si>
  <si>
    <t>Ưu tiên môn tiếng Anh</t>
  </si>
  <si>
    <t xml:space="preserve"> 1A. Ngữ văn + Toán + Tiếng Anh*2
 1B. Ngữ văn + Toán + Tiếng Pháp*2
 2. Toán + KHXH + Tiếng Anh*2 
 3. Ngữ văn + KHXH + Tiếng Anh*2</t>
  </si>
  <si>
    <t>1A. D01
1B. D03
2. D96
3. D78</t>
  </si>
  <si>
    <t>Tổ hợp 1B thấp hơn 0,5 so với các tổ hợp còn lại sau khi quy về thang điểm 30</t>
  </si>
  <si>
    <t xml:space="preserve"> 1A. Ngữ văn + Toán + Tiếng Anh*2
 1B. Ngữ văn + Toán + Tiếng Trung*2
 2. Toán + KHXH + Tiếng Anh*2 
 3. Ngữ văn + KHXH + Tiếng Anh*2</t>
  </si>
  <si>
    <t>1A. D01
1B. D04
2. D96
3. D78</t>
  </si>
  <si>
    <t>1. Ngữ văn + Toán + Tiếng Anh*2
2. Toán + Vật lí + Tiếng Anh*2
3. Toán + Khoa học xã hội + Tiếng Anh*2
4. Ngữ văn + Khoa học xã hội + Tiếng Anh*2</t>
  </si>
  <si>
    <t>1. D01
2. A01
3. D96
4. D78</t>
  </si>
  <si>
    <t xml:space="preserve"> 1A. Ngữ văn + Toán + Tiếng Anh*2
 1B. Ngữ văn + Toán + Tiếng Nga*2
 2. Toán + KHXH + Tiếng Anh*2 
 3. Ngữ văn + KHXH + Tiếng Anh*2</t>
  </si>
  <si>
    <t>1A. D01
1B. D02
2. D96
3. D78</t>
  </si>
  <si>
    <t>1A. Ngữ văn + Toán + Tiếng Anh*2
1B. Ngữ văn + Toán + Tiếng Trung*2
2A. Ngữ văn + KHXH + Tiếng Trung*2
2B. Ngữ văn + KHXH + Tiếng Anh*2</t>
  </si>
  <si>
    <t>1A. D01
1B. D04
2A. D83
2B. D78</t>
  </si>
  <si>
    <t>Tổ hợp 1B, Tổ hợp 2A thấp hơn 0,5 so với các tổ hợp còn lại sau khi quy về thang điểm 30</t>
  </si>
  <si>
    <t>1A. Ngữ văn + Toán + Tiếng Anh*2 
1B. Ngữ văn + Toán + Tiếng Nhật*2</t>
  </si>
  <si>
    <t>1A. D01
1B. D06</t>
  </si>
  <si>
    <t>1A. Ngữ văn + Toán + Tiếng Anh*2
1B. Ngữ văn + Toán + Tiếng Hàn*2 
2. Toán + KHXH + Tiếng Anh*2
3. Ngữ văn + KHXH + Tiếng Anh*2</t>
  </si>
  <si>
    <t>1A. D01
1B. DD2
2. D96
3. D78</t>
  </si>
  <si>
    <t>1. Ngữ văn + Toán + Tiếng Anh*2
2. Ngữ văn + Địa lý + Tiếng Anh*2
3. Toán + KHXH + Tiếng Anh*2
4. Ngữ văn + KHXH + Tiếng Anh*2</t>
  </si>
  <si>
    <t>1. D01
2. D15
3. D96
4. D78</t>
  </si>
  <si>
    <t>1. Ngữ văn + Toán + Tiếng Anh*2 
2. Toán + Lịch sử + Tiếng Anh*2
3. Toán + KHXH + Tiếng Anh*2
4. Ngữ văn + KHXH + Tiếng Anh*2</t>
  </si>
  <si>
    <t>1. D01
2. D09
3. D96
4. D78</t>
  </si>
  <si>
    <t>1A. Ngữ văn + Toán + Tiếng Anh*2 
1B. Ngữ văn + Toán + Tiếng Nhật*2
2. Toán + KHXH + Tiếng Anh*2
3. Ngữ văn + KHXH + Tiếng Anh*2</t>
  </si>
  <si>
    <t>1A. D01
1B. D06
2. D96
3. D78</t>
  </si>
  <si>
    <t xml:space="preserve"> 1. Ngữ văn + Toán + Tiếng Anh*2</t>
  </si>
  <si>
    <t>Theo quy định của Bộ GD&amp;ĐT, cụ thể : thí sinh phải có học lực lớp 12 xếp loại Giỏi</t>
  </si>
  <si>
    <t>1A. Ngữ văn + Toán + Tiếng Anh*2
1B. Ngữ Văn + Toán + Tiếng Pháp*2
2. Toán + Địa lý + Tiếng Anh*2
3. Ngữ Văn + Địa lý + Tiếng Anh*2</t>
  </si>
  <si>
    <t xml:space="preserve">1A. D01
1B. D03
2. D10
3. D15
</t>
  </si>
  <si>
    <r>
      <t xml:space="preserve">Tổ hợp </t>
    </r>
    <r>
      <rPr>
        <sz val="11"/>
        <rFont val="Times New Roman"/>
        <family val="1"/>
      </rPr>
      <t>1B</t>
    </r>
    <r>
      <rPr>
        <sz val="11"/>
        <rFont val="Times New Roman"/>
        <family val="1"/>
      </rPr>
      <t xml:space="preserve"> thấp hơn 0,5 so với các tổ hợp còn lại sau khi quy về thang điểm 30</t>
    </r>
  </si>
  <si>
    <t>1A. Ngữ văn + Toán + Tiếng Anh*2
1B. Ngữ văn + Toán + Tiếng Trung*2
2. Toán + Địa lý + Tiếng Anh*2
3. Ngữ văn + Địa lý + Tiếng Anh*2</t>
  </si>
  <si>
    <t xml:space="preserve">1A. D01
1B. D04
2. D10
3. D15
</t>
  </si>
  <si>
    <t xml:space="preserve">1. Ngữ văn + Toán + Tiếng Anh*2
2. Toán + Vật lí + Tiếng Anh*2
3. Toán + Địa lý + Tiếng Anh*2
4. Ngữ văn + Địa lý + Tiếng Anh*2
</t>
  </si>
  <si>
    <t xml:space="preserve">1. D01
2. A01
3. D10
4. D15
</t>
  </si>
  <si>
    <t>Tổng điểm 3 môn (không nhân hệ số) trong tổ hợp xét tuyển từ 18,00 điểm trở lên.</t>
  </si>
  <si>
    <t>1A. Ngữ văn + Toán + Tiếng Anh*2
1B. Ngữ văn + Toán + Tiếng Nga*2
2. Toán + Địa lý + Tiếng Anh*2
3. Ngữ Văn + Lịch sử + Tiếng Anh*2</t>
  </si>
  <si>
    <t xml:space="preserve">1A. D01
1B. D02
2. D10
3. D14
</t>
  </si>
  <si>
    <t>1A. Ngữ văn + Toán + Tiếng Anh*2
1B. Ngữ văn + Toán + Tiếng Pháp*2
2. Toán + Địa lý + Tiếng Anh*2
3. Ngữ văn + Địa lý + Tiếng Anh*2</t>
  </si>
  <si>
    <t>1A. Ngữ văn + Toán + Tiếng Anh*2
1B. Ngữ văn + Toán + Tiếng Trung*2
2A. Ngữ văn + Địa lý + Tiếng Trung*2
2B. Ngữ văn + Địa lý + Tiếng Anh*2</t>
  </si>
  <si>
    <t xml:space="preserve">1A. D01
1B. D04
2A. D45
2B. D15
</t>
  </si>
  <si>
    <t>1A. Ngữ văn + Toán + Tiếng Anh*2
1B. Ngữ văn + Toán + Tiếng Nhật*2
2. Toán + Địa lý + Tiếng Anh*2</t>
  </si>
  <si>
    <t xml:space="preserve">1A. D01
1B. D06
2. D10
</t>
  </si>
  <si>
    <t>1A. Ngữ văn + Toán + Tiếng Anh*2
1B. Ngữ văn + Toán + Tiếng Hàn*2
2. Toán + Địa lý + Tiếng Anh*2
3. Ngữ Văn + Lịch sử + Tiếng Anh*2</t>
  </si>
  <si>
    <t xml:space="preserve">1A. D01
1B. DD2
2. D10
3. D14
</t>
  </si>
  <si>
    <t>1. Ngữ văn + Toán + Tiếng Anh*2
2. Ngữ văn + Địa lý + Tiếng Anh*2
3. Toán + Địa lý + Tiếng Anh*2
4. Ngữ văn + Lịch sử + Tiếng Anh*2</t>
  </si>
  <si>
    <t xml:space="preserve">1. D01
2. D15
3. D10
4. D14
</t>
  </si>
  <si>
    <t>1. Ngữ văn + Toán + Tiếng Anh*2
2. Toán + Lịch sử + Tiếng Anh*2
3. Toán + Địa lý + Tiếng Anh*2
4. Ngữ văn + Lịch sử + Tiếng Anh*2</t>
  </si>
  <si>
    <t xml:space="preserve">1. D01
2. D09
3. D10
4. D14
</t>
  </si>
  <si>
    <t>1A. Ngữ văn + Toán + Tiếng Anh*2
1B. Ngữ văn + Toán + Tiếng Nhật*2
2. Toán + Lịch sử + Tiếng Anh*2
3. Ngữ văn + Lịch sử + Tiếng Anh*2
4. Toán + Địa lý + Tiếng Anh*2</t>
  </si>
  <si>
    <t>1A. D01
1B. D06
2. D09
3. D14
4. D10</t>
  </si>
  <si>
    <t>1,2,3,4,5</t>
  </si>
  <si>
    <t>THÔNG TIN ĐĂNG KÝ XÉT TUYỂN NĂM 2023 THEO KẾT QUẢ THI ĐÁNH GIÁ NĂNG LỰC ĐHQG TP. HCM</t>
  </si>
  <si>
    <t>Không có</t>
  </si>
  <si>
    <t xml:space="preserve">1. Tổng điểm bài thi đánh giá năng lực đạt từ 600 điểm trở lên.
2. Điểm trung bình chung môn Ngoại ngữ năm lớp 10, lớp 11 và HK1 lớp 12 THPT đạt từ 6.5 trở lên. Điểm môn Ngoại ngữ lấy từ học bạ.
</t>
  </si>
  <si>
    <t>Xét tuyển từ cao đến thấp cho đến hết chỉ tiêu</t>
  </si>
  <si>
    <t>- Số lượng tối thiểu mở lớp là 20 sinh viên, các trường hợp đặc biệt do Hiệu trưởng quyết định</t>
  </si>
  <si>
    <t>- Môn ngoại ngữ dùng trong xét tuyển là ngoại ngữ chính (ngoại ngữ 1) ghi trong học bạ</t>
  </si>
  <si>
    <r>
      <rPr>
        <b/>
        <sz val="11"/>
        <rFont val="Times New Roman"/>
        <family val="1"/>
      </rPr>
      <t>- Điểm xét tuyển (ĐXT)</t>
    </r>
    <r>
      <rPr>
        <sz val="11"/>
        <rFont val="Times New Roman"/>
        <family val="1"/>
      </rPr>
      <t xml:space="preserve"> = Điểm bài thi ĐGNL + Điểm ưu tiên khu vực, đối tượng </t>
    </r>
  </si>
  <si>
    <r>
      <t xml:space="preserve">Ghi chú: </t>
    </r>
    <r>
      <rPr>
        <i/>
        <sz val="11"/>
        <rFont val="Times New Roman"/>
        <family val="1"/>
      </rPr>
      <t xml:space="preserve"> </t>
    </r>
  </si>
  <si>
    <t>- Điểm môn học trong tổ hợp xét tuyển là trung bình cộng của điểm trung bình môn học năm lớp 10, lớp 11 và HK1 lớp 12, làm tròn đến 2 chữ số thập phân.</t>
  </si>
  <si>
    <t>- Tham khảo tổ hợp môn trong danh mục tổ hợp của Bộ GDDT</t>
  </si>
  <si>
    <r>
      <rPr>
        <b/>
        <sz val="11"/>
        <rFont val="Times New Roman"/>
        <family val="1"/>
      </rPr>
      <t>-</t>
    </r>
    <r>
      <rPr>
        <sz val="11"/>
        <rFont val="Times New Roman"/>
        <family val="1"/>
      </rPr>
      <t xml:space="preserve"> </t>
    </r>
    <r>
      <rPr>
        <b/>
        <sz val="11"/>
        <rFont val="Times New Roman"/>
        <family val="1"/>
      </rPr>
      <t xml:space="preserve">Điểm sàn (DS) </t>
    </r>
    <r>
      <rPr>
        <sz val="11"/>
        <rFont val="Times New Roman"/>
        <family val="1"/>
      </rPr>
      <t xml:space="preserve">= Tổng điểm 3 môn không nhân hệ số + Điểm ưu tiên khu vực, đối tượng </t>
    </r>
  </si>
  <si>
    <r>
      <rPr>
        <b/>
        <sz val="11"/>
        <rFont val="Times New Roman"/>
        <family val="1"/>
      </rPr>
      <t>-</t>
    </r>
    <r>
      <rPr>
        <sz val="11"/>
        <rFont val="Times New Roman"/>
        <family val="1"/>
      </rPr>
      <t xml:space="preserve"> </t>
    </r>
    <r>
      <rPr>
        <b/>
        <sz val="11"/>
        <rFont val="Times New Roman"/>
        <family val="1"/>
      </rPr>
      <t xml:space="preserve">Điểm xét tuyển (ĐXT) </t>
    </r>
    <r>
      <rPr>
        <sz val="11"/>
        <rFont val="Times New Roman"/>
        <family val="1"/>
      </rPr>
      <t xml:space="preserve">= Tổng điểm 3 môn thuộc tổ hợp xét tuyển với hệ số tương ứng mỗi môn, rồi quy về thang điểm 30 + Điểm ưu tiên khu vực, đối tượng </t>
    </r>
  </si>
  <si>
    <t xml:space="preserve"> </t>
  </si>
  <si>
    <r>
      <rPr>
        <b/>
        <sz val="11"/>
        <color indexed="8"/>
        <rFont val="Times New Roman"/>
        <family val="1"/>
      </rPr>
      <t>-</t>
    </r>
    <r>
      <rPr>
        <sz val="11"/>
        <color indexed="8"/>
        <rFont val="Times New Roman"/>
        <family val="1"/>
      </rPr>
      <t xml:space="preserve"> </t>
    </r>
    <r>
      <rPr>
        <b/>
        <sz val="11"/>
        <color indexed="8"/>
        <rFont val="Times New Roman"/>
        <family val="1"/>
      </rPr>
      <t xml:space="preserve">Điểm sàn (DS) </t>
    </r>
    <r>
      <rPr>
        <sz val="11"/>
        <color indexed="8"/>
        <rFont val="Times New Roman"/>
        <family val="1"/>
      </rPr>
      <t xml:space="preserve">= Tổng điểm 3 môn không nhân hệ số + Điểm ưu tiên khu vực, đối tượng </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</si>
  <si>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xét tuyển (ĐXT) </t>
    </r>
    <r>
      <rPr>
        <sz val="11"/>
        <color indexed="8"/>
        <rFont val="Times New Roman"/>
        <family val="1"/>
      </rPr>
      <t xml:space="preserve">= Tổng điểm 3 môn thuộc tổ hợp xét tuyển với hệ số tương ứng mỗi môn, rồi quy về thang điểm 30 + Điểm ưu tiên khu vực, đối tượng </t>
    </r>
  </si>
  <si>
    <t>- Phương thức xét học bạ chỉ dành cho các thí sinh đã tốt nghiệp năm 2021, 2022, 2023</t>
  </si>
  <si>
    <t>TRƯỜNG ĐẠI HỌC NGOẠI NGỮ</t>
  </si>
  <si>
    <t>- Phương thức xét tuyển theo kết quả thi đánh giá năng lực chỉ dành cho các thí sinh đã tốt nghiệp năm 2021, 2022, 2023</t>
  </si>
  <si>
    <t>7220201KT</t>
  </si>
  <si>
    <t>Công bố sau</t>
  </si>
  <si>
    <t>Theo quy định của Bộ GD&amp;ĐT</t>
  </si>
  <si>
    <t>Đào tạo tại Phân hiệu Đại học Đà Nẵng tại KonTum</t>
  </si>
  <si>
    <t>Theo quy định hiện hành và được công bố sau khi có kết quả kỳ thi</t>
  </si>
  <si>
    <t xml:space="preserve">                                                                 </t>
  </si>
  <si>
    <t>- Môn văn hóa kỳ thi HSG cấp quốc gia: Tiếng Anh
- Đào tạo tại Phân hiệu Đại học Đà Nẵng tại KonTum</t>
  </si>
  <si>
    <t>Tổng chỉ tiêu:</t>
  </si>
  <si>
    <t>Cập nhật ngày 19/01/2023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</si>
</sst>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 _₫_-;\-* #,##0\ _₫_-;_-* &quot;-&quot;\ _₫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u val="single"/>
      <sz val="10"/>
      <name val="Times New Roman"/>
      <family val="1"/>
    </font>
    <font>
      <sz val="10"/>
      <name val="Times New Roman"/>
      <family val="1"/>
    </font>
    <font>
      <b/>
      <sz val="11"/>
      <color indexed="8"/>
      <name val="Times New Roman"/>
      <family val="1"/>
    </font>
    <font>
      <sz val="13"/>
      <name val="Times New Roman"/>
      <family val="1"/>
    </font>
    <font>
      <b/>
      <sz val="13"/>
      <name val="Times New Roman"/>
      <family val="1"/>
    </font>
    <font>
      <sz val="8"/>
      <name val="Arial"/>
      <family val="0"/>
    </font>
    <font>
      <b/>
      <i/>
      <sz val="11"/>
      <name val="Times New Roman"/>
      <family val="1"/>
    </font>
    <font>
      <i/>
      <sz val="11"/>
      <name val="Times New Roman"/>
      <family val="1"/>
    </font>
    <font>
      <sz val="11"/>
      <color indexed="10"/>
      <name val="Times New Roman"/>
      <family val="1"/>
    </font>
    <font>
      <b/>
      <i/>
      <sz val="11"/>
      <color indexed="8"/>
      <name val="Times New Roman"/>
      <family val="1"/>
    </font>
    <font>
      <b/>
      <sz val="11"/>
      <color indexed="10"/>
      <name val="Times New Roman"/>
      <family val="1"/>
    </font>
    <font>
      <b/>
      <sz val="16"/>
      <color indexed="30"/>
      <name val="Arial"/>
      <family val="2"/>
    </font>
    <font>
      <sz val="12"/>
      <color indexed="10"/>
      <name val="Times New Roman"/>
      <family val="1"/>
    </font>
    <font>
      <b/>
      <sz val="14"/>
      <color indexed="30"/>
      <name val="Arial"/>
      <family val="2"/>
    </font>
    <font>
      <b/>
      <sz val="16"/>
      <color indexed="12"/>
      <name val="Arial"/>
      <family val="2"/>
    </font>
    <font>
      <b/>
      <sz val="14"/>
      <color indexed="12"/>
      <name val="Arial"/>
      <family val="2"/>
    </font>
    <font>
      <b/>
      <sz val="16"/>
      <color indexed="17"/>
      <name val="Arial"/>
      <family val="2"/>
    </font>
    <font>
      <b/>
      <sz val="14"/>
      <color indexed="17"/>
      <name val="Arial"/>
      <family val="2"/>
    </font>
    <font>
      <b/>
      <sz val="15"/>
      <color indexed="8"/>
      <name val="Times New Roman"/>
      <family val="1"/>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1"/>
      <color theme="1"/>
      <name val="Times New Roman"/>
      <family val="1"/>
    </font>
    <font>
      <b/>
      <sz val="16"/>
      <color rgb="FF0070C0"/>
      <name val="Arial"/>
      <family val="2"/>
    </font>
    <font>
      <sz val="12"/>
      <color rgb="FFFF0000"/>
      <name val="Times New Roman"/>
      <family val="1"/>
    </font>
    <font>
      <b/>
      <sz val="14"/>
      <color rgb="FF0070C0"/>
      <name val="Arial"/>
      <family val="2"/>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5"/>
      <color theme="1"/>
      <name val="Times New Roman"/>
      <family val="1"/>
    </font>
    <font>
      <b/>
      <sz val="16"/>
      <color theme="5" tint="-0.4999699890613556"/>
      <name val="Arial"/>
      <family val="2"/>
    </font>
    <font>
      <b/>
      <sz val="14"/>
      <color theme="5" tint="-0.4999699890613556"/>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5F6F9"/>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8">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7" fillId="0" borderId="0" xfId="0" applyFont="1" applyFill="1" applyAlignment="1">
      <alignment/>
    </xf>
    <xf numFmtId="0" fontId="48" fillId="0" borderId="0" xfId="0" applyFont="1" applyFill="1" applyAlignment="1">
      <alignment/>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xf>
    <xf numFmtId="0" fontId="48" fillId="0" borderId="0" xfId="0" applyFont="1" applyFill="1" applyAlignment="1" quotePrefix="1">
      <alignment/>
    </xf>
    <xf numFmtId="0" fontId="48" fillId="0" borderId="0" xfId="0" applyFont="1" applyFill="1" applyAlignment="1">
      <alignment horizontal="left"/>
    </xf>
    <xf numFmtId="0" fontId="48" fillId="0" borderId="0" xfId="0" applyFont="1" applyFill="1" applyAlignment="1">
      <alignment horizontal="center"/>
    </xf>
    <xf numFmtId="0" fontId="49" fillId="0" borderId="0" xfId="0" applyFont="1" applyFill="1" applyAlignment="1">
      <alignment/>
    </xf>
    <xf numFmtId="0" fontId="50" fillId="18" borderId="0" xfId="0" applyFont="1" applyFill="1" applyAlignment="1">
      <alignment/>
    </xf>
    <xf numFmtId="0" fontId="20" fillId="18" borderId="0" xfId="0" applyFont="1" applyFill="1" applyAlignment="1" quotePrefix="1">
      <alignment/>
    </xf>
    <xf numFmtId="0" fontId="47" fillId="0" borderId="10" xfId="57" applyFont="1" applyFill="1" applyBorder="1" applyAlignment="1">
      <alignment horizontal="center" vertical="center" wrapText="1"/>
      <protection/>
    </xf>
    <xf numFmtId="0" fontId="47" fillId="18" borderId="0" xfId="0" applyFont="1" applyFill="1" applyBorder="1" applyAlignment="1">
      <alignment horizontal="left" vertical="top" wrapText="1"/>
    </xf>
    <xf numFmtId="0" fontId="47" fillId="18" borderId="0" xfId="0" applyFont="1" applyFill="1" applyAlignment="1">
      <alignment/>
    </xf>
    <xf numFmtId="0" fontId="47" fillId="0" borderId="0" xfId="0" applyFont="1" applyFill="1" applyAlignment="1" quotePrefix="1">
      <alignment/>
    </xf>
    <xf numFmtId="0" fontId="48" fillId="0" borderId="10" xfId="0" applyFont="1" applyFill="1" applyBorder="1" applyAlignment="1">
      <alignment vertical="top" wrapText="1"/>
    </xf>
    <xf numFmtId="0" fontId="50" fillId="0" borderId="11" xfId="0" applyFont="1" applyBorder="1" applyAlignment="1">
      <alignment vertical="center"/>
    </xf>
    <xf numFmtId="0" fontId="50" fillId="18" borderId="11" xfId="0" applyFont="1" applyFill="1" applyBorder="1" applyAlignment="1">
      <alignment/>
    </xf>
    <xf numFmtId="0" fontId="50" fillId="18" borderId="11" xfId="0" applyFont="1" applyFill="1" applyBorder="1" applyAlignment="1">
      <alignment vertical="center"/>
    </xf>
    <xf numFmtId="0" fontId="50"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quotePrefix="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xf>
    <xf numFmtId="0" fontId="48" fillId="0" borderId="10" xfId="0" applyFont="1" applyFill="1" applyBorder="1" applyAlignment="1" quotePrefix="1">
      <alignment vertical="top" wrapText="1"/>
    </xf>
    <xf numFmtId="0" fontId="21" fillId="18" borderId="0" xfId="0" applyFont="1" applyFill="1" applyAlignment="1">
      <alignment/>
    </xf>
    <xf numFmtId="0" fontId="50" fillId="0" borderId="0" xfId="0" applyFont="1" applyBorder="1" applyAlignment="1">
      <alignment vertical="center"/>
    </xf>
    <xf numFmtId="0" fontId="50" fillId="18" borderId="0" xfId="0" applyFont="1" applyFill="1" applyBorder="1" applyAlignment="1">
      <alignment/>
    </xf>
    <xf numFmtId="0" fontId="51" fillId="0" borderId="0" xfId="0" applyFont="1" applyFill="1" applyAlignment="1" quotePrefix="1">
      <alignment/>
    </xf>
    <xf numFmtId="0" fontId="48" fillId="0" borderId="10" xfId="0" applyFont="1" applyFill="1" applyBorder="1" applyAlignment="1">
      <alignment horizontal="left" vertical="center" wrapText="1"/>
    </xf>
    <xf numFmtId="0" fontId="20" fillId="0" borderId="0" xfId="0" applyFont="1" applyFill="1" applyAlignment="1" quotePrefix="1">
      <alignment/>
    </xf>
    <xf numFmtId="0" fontId="20" fillId="0" borderId="0" xfId="0" applyFont="1" applyFill="1" applyAlignment="1" quotePrefix="1">
      <alignment/>
    </xf>
    <xf numFmtId="0" fontId="52" fillId="18" borderId="0" xfId="0" applyFont="1" applyFill="1" applyAlignment="1">
      <alignment/>
    </xf>
    <xf numFmtId="0" fontId="26" fillId="18" borderId="0" xfId="0" applyFont="1" applyFill="1" applyAlignment="1">
      <alignment horizontal="center"/>
    </xf>
    <xf numFmtId="0" fontId="20" fillId="0" borderId="10" xfId="0" applyFont="1" applyBorder="1" applyAlignment="1">
      <alignment horizontal="left" vertical="center" wrapText="1"/>
    </xf>
    <xf numFmtId="0" fontId="20" fillId="0" borderId="10" xfId="0" applyFont="1" applyFill="1" applyBorder="1" applyAlignment="1">
      <alignment horizontal="center" vertical="center" wrapText="1"/>
    </xf>
    <xf numFmtId="0" fontId="48" fillId="0" borderId="10" xfId="0" applyFont="1" applyFill="1" applyBorder="1" applyAlignment="1">
      <alignment/>
    </xf>
    <xf numFmtId="0" fontId="21" fillId="18" borderId="10" xfId="0" applyFont="1" applyFill="1" applyBorder="1" applyAlignment="1">
      <alignment horizontal="center" vertical="center"/>
    </xf>
    <xf numFmtId="0" fontId="48" fillId="0" borderId="10" xfId="0" applyFont="1" applyFill="1" applyBorder="1" applyAlignment="1">
      <alignment horizontal="center" vertical="top" wrapText="1"/>
    </xf>
    <xf numFmtId="0" fontId="27" fillId="18" borderId="0" xfId="0" applyFont="1" applyFill="1" applyAlignment="1">
      <alignment horizontal="center"/>
    </xf>
    <xf numFmtId="0" fontId="29" fillId="19" borderId="10" xfId="0" applyFont="1" applyFill="1" applyBorder="1" applyAlignment="1">
      <alignment vertical="center" wrapText="1"/>
    </xf>
    <xf numFmtId="0" fontId="29" fillId="19" borderId="10" xfId="0" applyFont="1" applyFill="1" applyBorder="1" applyAlignment="1">
      <alignment horizontal="left" vertical="center" wrapText="1"/>
    </xf>
    <xf numFmtId="0" fontId="48" fillId="0" borderId="0" xfId="0" applyFont="1" applyAlignment="1">
      <alignment/>
    </xf>
    <xf numFmtId="0" fontId="29" fillId="19" borderId="10" xfId="0" applyFont="1" applyFill="1" applyBorder="1" applyAlignment="1">
      <alignment horizontal="center" vertical="center" wrapText="1"/>
    </xf>
    <xf numFmtId="1" fontId="20" fillId="0" borderId="10" xfId="0" applyNumberFormat="1" applyFont="1" applyBorder="1" applyAlignment="1">
      <alignment horizontal="center" vertical="center" wrapText="1"/>
    </xf>
    <xf numFmtId="0" fontId="20" fillId="0" borderId="10" xfId="0" applyFont="1" applyBorder="1" applyAlignment="1">
      <alignment horizontal="left" vertical="center"/>
    </xf>
    <xf numFmtId="0" fontId="20" fillId="0" borderId="0" xfId="0" applyFont="1" applyAlignment="1">
      <alignment/>
    </xf>
    <xf numFmtId="0" fontId="20" fillId="0" borderId="10" xfId="0" applyFont="1" applyBorder="1" applyAlignment="1">
      <alignment wrapText="1"/>
    </xf>
    <xf numFmtId="0" fontId="20" fillId="0" borderId="10" xfId="0" applyFont="1" applyBorder="1" applyAlignment="1" quotePrefix="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alignment vertical="top"/>
    </xf>
    <xf numFmtId="0" fontId="20" fillId="0" borderId="10" xfId="0" applyFont="1" applyBorder="1" applyAlignment="1">
      <alignment horizontal="left" vertical="center"/>
    </xf>
    <xf numFmtId="0" fontId="20" fillId="0" borderId="10" xfId="0" applyFont="1" applyBorder="1" applyAlignment="1">
      <alignment vertical="center" wrapText="1"/>
    </xf>
    <xf numFmtId="0" fontId="20" fillId="0" borderId="10" xfId="0" applyFont="1" applyBorder="1" applyAlignment="1">
      <alignment vertical="top" wrapText="1"/>
    </xf>
    <xf numFmtId="0" fontId="20" fillId="0" borderId="10" xfId="0" applyFont="1" applyBorder="1" applyAlignment="1">
      <alignment/>
    </xf>
    <xf numFmtId="0" fontId="20" fillId="0" borderId="10" xfId="0" applyFont="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7" fillId="0" borderId="0" xfId="57" applyFont="1" applyFill="1" applyBorder="1" applyAlignment="1">
      <alignment horizontal="center" vertical="center" wrapText="1"/>
      <protection/>
    </xf>
    <xf numFmtId="0" fontId="48" fillId="0" borderId="0" xfId="0" applyFont="1" applyFill="1" applyBorder="1" applyAlignment="1">
      <alignment horizontal="left" vertical="center"/>
    </xf>
    <xf numFmtId="0" fontId="0" fillId="0" borderId="10" xfId="0" applyFont="1" applyBorder="1" applyAlignment="1">
      <alignment horizontal="center" vertical="center"/>
    </xf>
    <xf numFmtId="0" fontId="32" fillId="0" borderId="0" xfId="0" applyFont="1" applyAlignment="1">
      <alignment/>
    </xf>
    <xf numFmtId="0" fontId="20" fillId="0" borderId="0" xfId="0" applyFont="1" applyAlignment="1">
      <alignment horizontal="center"/>
    </xf>
    <xf numFmtId="0" fontId="20" fillId="0" borderId="0" xfId="0" applyFont="1" applyAlignment="1">
      <alignment vertical="center" wrapText="1"/>
    </xf>
    <xf numFmtId="0" fontId="20" fillId="0" borderId="0" xfId="57" applyFont="1" applyAlignment="1">
      <alignment vertical="center" wrapText="1"/>
      <protection/>
    </xf>
    <xf numFmtId="0" fontId="20" fillId="0" borderId="0" xfId="0" applyFont="1" applyAlignment="1">
      <alignment horizontal="left"/>
    </xf>
    <xf numFmtId="0" fontId="20" fillId="0" borderId="0" xfId="0" applyFont="1" applyAlignment="1" quotePrefix="1">
      <alignment/>
    </xf>
    <xf numFmtId="0" fontId="47" fillId="0" borderId="0" xfId="0" applyFont="1" applyAlignment="1" quotePrefix="1">
      <alignment/>
    </xf>
    <xf numFmtId="0" fontId="49" fillId="0" borderId="0" xfId="0" applyFont="1" applyAlignment="1">
      <alignment/>
    </xf>
    <xf numFmtId="0" fontId="48" fillId="0" borderId="0" xfId="0" applyFont="1" applyAlignment="1">
      <alignment horizontal="center"/>
    </xf>
    <xf numFmtId="0" fontId="47" fillId="0" borderId="0" xfId="0" applyFont="1" applyAlignment="1">
      <alignment/>
    </xf>
    <xf numFmtId="0" fontId="48" fillId="0" borderId="0" xfId="0" applyFont="1" applyAlignment="1">
      <alignment horizontal="left"/>
    </xf>
    <xf numFmtId="0" fontId="53" fillId="0" borderId="0" xfId="0" applyFont="1" applyAlignment="1" quotePrefix="1">
      <alignment/>
    </xf>
    <xf numFmtId="0" fontId="48" fillId="0" borderId="0" xfId="0" applyFont="1" applyAlignment="1" quotePrefix="1">
      <alignment/>
    </xf>
    <xf numFmtId="1" fontId="2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20" fillId="20" borderId="10" xfId="0" applyFont="1" applyFill="1" applyBorder="1" applyAlignment="1">
      <alignment horizontal="center" vertical="center" wrapText="1"/>
    </xf>
    <xf numFmtId="0" fontId="20" fillId="20" borderId="10" xfId="0" applyFont="1" applyFill="1" applyBorder="1" applyAlignment="1" quotePrefix="1">
      <alignment horizontal="center" vertical="center" wrapText="1"/>
    </xf>
    <xf numFmtId="0" fontId="29" fillId="20" borderId="10" xfId="0" applyFont="1" applyFill="1" applyBorder="1" applyAlignment="1">
      <alignment vertical="center" wrapText="1"/>
    </xf>
    <xf numFmtId="0" fontId="48" fillId="20" borderId="10" xfId="0" applyFont="1" applyFill="1" applyBorder="1" applyAlignment="1">
      <alignment vertical="center" wrapText="1"/>
    </xf>
    <xf numFmtId="0" fontId="29" fillId="20" borderId="10" xfId="0" applyFont="1" applyFill="1" applyBorder="1" applyAlignment="1">
      <alignment horizontal="center" vertical="center" wrapText="1"/>
    </xf>
    <xf numFmtId="1" fontId="20" fillId="20" borderId="10" xfId="0" applyNumberFormat="1" applyFont="1" applyFill="1" applyBorder="1" applyAlignment="1">
      <alignment horizontal="center" vertical="center" wrapText="1"/>
    </xf>
    <xf numFmtId="0" fontId="20" fillId="20" borderId="10" xfId="0" applyFont="1" applyFill="1" applyBorder="1" applyAlignment="1">
      <alignment vertical="center" wrapText="1"/>
    </xf>
    <xf numFmtId="0" fontId="20" fillId="20" borderId="10" xfId="0" applyFont="1" applyFill="1" applyBorder="1" applyAlignment="1">
      <alignment horizontal="left" vertical="center" wrapText="1"/>
    </xf>
    <xf numFmtId="0" fontId="20" fillId="20" borderId="10" xfId="0" applyFont="1" applyFill="1" applyBorder="1" applyAlignment="1">
      <alignment horizontal="center" vertical="center"/>
    </xf>
    <xf numFmtId="0" fontId="20" fillId="20" borderId="10" xfId="0" applyFont="1" applyFill="1" applyBorder="1" applyAlignment="1" quotePrefix="1">
      <alignment horizontal="center" vertical="center" wrapText="1"/>
    </xf>
    <xf numFmtId="0" fontId="20" fillId="20" borderId="10" xfId="0" applyFont="1" applyFill="1" applyBorder="1" applyAlignment="1">
      <alignment horizontal="left" vertical="center" wrapText="1"/>
    </xf>
    <xf numFmtId="0" fontId="20" fillId="20" borderId="10" xfId="0" applyFont="1" applyFill="1" applyBorder="1" applyAlignment="1">
      <alignment horizontal="center" vertical="center" wrapText="1"/>
    </xf>
    <xf numFmtId="0" fontId="0" fillId="20" borderId="10" xfId="0" applyFont="1" applyFill="1" applyBorder="1" applyAlignment="1">
      <alignment horizontal="center" vertical="center"/>
    </xf>
    <xf numFmtId="0" fontId="20" fillId="20" borderId="10" xfId="0" applyFont="1" applyFill="1" applyBorder="1" applyAlignment="1">
      <alignment vertical="top" wrapText="1"/>
    </xf>
    <xf numFmtId="0" fontId="47" fillId="20" borderId="10" xfId="57" applyFont="1" applyFill="1" applyBorder="1" applyAlignment="1">
      <alignment horizontal="center" vertical="center" wrapText="1"/>
      <protection/>
    </xf>
    <xf numFmtId="1" fontId="20" fillId="20" borderId="10" xfId="0" applyNumberFormat="1"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21" fillId="20" borderId="10" xfId="0" applyFont="1" applyFill="1" applyBorder="1" applyAlignment="1" quotePrefix="1">
      <alignment horizontal="center" vertical="center" wrapText="1"/>
    </xf>
    <xf numFmtId="0" fontId="20" fillId="0" borderId="0" xfId="0" applyFont="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0" xfId="0" applyFont="1" applyFill="1" applyBorder="1" applyAlignment="1" quotePrefix="1">
      <alignment horizontal="center" vertical="center" wrapText="1"/>
    </xf>
    <xf numFmtId="0" fontId="51" fillId="0" borderId="0" xfId="0" applyFont="1" applyFill="1" applyAlignment="1">
      <alignment horizontal="center"/>
    </xf>
    <xf numFmtId="0" fontId="20" fillId="20" borderId="12" xfId="0" applyFont="1" applyFill="1" applyBorder="1" applyAlignment="1">
      <alignment horizontal="center" vertical="center" wrapText="1"/>
    </xf>
    <xf numFmtId="0" fontId="20" fillId="20" borderId="12" xfId="0" applyFont="1" applyFill="1" applyBorder="1" applyAlignment="1" quotePrefix="1">
      <alignment horizontal="center" vertical="center" wrapText="1"/>
    </xf>
    <xf numFmtId="0" fontId="29" fillId="20" borderId="12" xfId="0" applyFont="1" applyFill="1" applyBorder="1" applyAlignment="1">
      <alignment vertical="center" wrapText="1"/>
    </xf>
    <xf numFmtId="0" fontId="29" fillId="20" borderId="12" xfId="0" applyFont="1" applyFill="1" applyBorder="1" applyAlignment="1">
      <alignment horizontal="left" vertical="center" wrapText="1"/>
    </xf>
    <xf numFmtId="0" fontId="48" fillId="20" borderId="12" xfId="0" applyFont="1" applyFill="1" applyBorder="1" applyAlignment="1">
      <alignment vertical="center" wrapText="1"/>
    </xf>
    <xf numFmtId="0" fontId="48" fillId="20" borderId="12" xfId="0" applyFont="1" applyFill="1" applyBorder="1" applyAlignment="1">
      <alignment vertical="top" wrapText="1"/>
    </xf>
    <xf numFmtId="0" fontId="48" fillId="20" borderId="12" xfId="0" applyFont="1" applyFill="1" applyBorder="1" applyAlignment="1" quotePrefix="1">
      <alignment horizontal="left" vertical="center" wrapText="1"/>
    </xf>
    <xf numFmtId="1" fontId="5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1" fillId="0" borderId="10" xfId="0" applyFont="1" applyFill="1" applyBorder="1" applyAlignment="1">
      <alignment horizontal="center" vertical="top" wrapText="1"/>
    </xf>
    <xf numFmtId="0" fontId="51" fillId="0" borderId="10" xfId="0" applyFont="1" applyFill="1" applyBorder="1" applyAlignment="1" quotePrefix="1">
      <alignment horizontal="center"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center" vertical="center"/>
    </xf>
    <xf numFmtId="1" fontId="51" fillId="0" borderId="10" xfId="0" applyNumberFormat="1" applyFont="1" applyFill="1" applyBorder="1" applyAlignment="1">
      <alignment vertical="center" wrapText="1"/>
    </xf>
    <xf numFmtId="0" fontId="54" fillId="18" borderId="0" xfId="0" applyFont="1" applyFill="1" applyAlignment="1">
      <alignment horizontal="center"/>
    </xf>
    <xf numFmtId="0" fontId="27" fillId="18" borderId="0" xfId="0" applyFont="1" applyFill="1" applyAlignment="1">
      <alignment horizontal="center"/>
    </xf>
    <xf numFmtId="0" fontId="26" fillId="18" borderId="0" xfId="0" applyFont="1" applyFill="1" applyAlignment="1">
      <alignment horizontal="center"/>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55" fillId="18" borderId="0" xfId="0" applyFont="1" applyFill="1" applyAlignment="1">
      <alignment horizontal="center"/>
    </xf>
    <xf numFmtId="0" fontId="56" fillId="18" borderId="0" xfId="0" applyFont="1" applyFill="1" applyAlignment="1">
      <alignment horizont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57" fillId="18" borderId="0" xfId="0" applyFont="1" applyFill="1" applyAlignment="1">
      <alignment horizontal="center"/>
    </xf>
    <xf numFmtId="0" fontId="58" fillId="18" borderId="0" xfId="0" applyFont="1" applyFill="1" applyAlignment="1">
      <alignment horizontal="center"/>
    </xf>
    <xf numFmtId="0" fontId="20" fillId="0" borderId="10" xfId="0" applyFont="1" applyBorder="1" applyAlignment="1">
      <alignment horizontal="center" vertical="center" wrapText="1"/>
    </xf>
    <xf numFmtId="196" fontId="20" fillId="0" borderId="10" xfId="0" applyNumberFormat="1" applyFont="1" applyBorder="1" applyAlignment="1">
      <alignment horizontal="center" vertical="center" wrapText="1"/>
    </xf>
    <xf numFmtId="0" fontId="50" fillId="18" borderId="0" xfId="0" applyFont="1" applyFill="1" applyAlignment="1">
      <alignment horizontal="left"/>
    </xf>
    <xf numFmtId="0" fontId="59" fillId="0" borderId="10" xfId="0" applyFont="1" applyFill="1" applyBorder="1" applyAlignment="1" quotePrefix="1">
      <alignment horizontal="center" vertical="center" wrapText="1"/>
    </xf>
    <xf numFmtId="0" fontId="50" fillId="18" borderId="0" xfId="0" applyFont="1" applyFill="1" applyAlignment="1">
      <alignment horizontal="center"/>
    </xf>
    <xf numFmtId="0" fontId="60" fillId="18" borderId="0" xfId="0" applyFont="1" applyFill="1" applyAlignment="1">
      <alignment horizontal="center"/>
    </xf>
    <xf numFmtId="0" fontId="61" fillId="18" borderId="0" xfId="0" applyFont="1" applyFill="1" applyAlignment="1">
      <alignment horizont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20" fillId="0" borderId="14" xfId="57" applyFont="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te" xfId="62"/>
    <cellStyle name="Note 2" xfId="63"/>
    <cellStyle name="Note 2 2"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85" zoomScaleNormal="85" zoomScalePageLayoutView="0" workbookViewId="0" topLeftCell="A1">
      <selection activeCell="E8" sqref="E8"/>
    </sheetView>
  </sheetViews>
  <sheetFormatPr defaultColWidth="9.28125" defaultRowHeight="12.75"/>
  <cols>
    <col min="1" max="1" width="5.421875" style="5" customWidth="1"/>
    <col min="2" max="2" width="8.421875" style="5" customWidth="1"/>
    <col min="3" max="3" width="34.8515625" style="5" customWidth="1"/>
    <col min="4" max="4" width="12.140625" style="8" customWidth="1"/>
    <col min="5" max="5" width="9.00390625" style="8" customWidth="1"/>
    <col min="6" max="7" width="38.421875" style="5" customWidth="1"/>
    <col min="8" max="8" width="70.28125" style="9" bestFit="1" customWidth="1"/>
    <col min="9" max="16384" width="9.28125" style="5" customWidth="1"/>
  </cols>
  <sheetData>
    <row r="1" spans="1:8" ht="19.5">
      <c r="A1" s="132" t="s">
        <v>0</v>
      </c>
      <c r="B1" s="132"/>
      <c r="C1" s="132"/>
      <c r="D1" s="46"/>
      <c r="E1" s="46"/>
      <c r="F1" s="46"/>
      <c r="G1" s="46"/>
      <c r="H1" s="46"/>
    </row>
    <row r="2" spans="1:8" ht="14.25" customHeight="1">
      <c r="A2" s="133" t="s">
        <v>151</v>
      </c>
      <c r="B2" s="133"/>
      <c r="C2" s="133"/>
      <c r="D2" s="46"/>
      <c r="E2" s="46"/>
      <c r="F2" s="46"/>
      <c r="G2" s="46"/>
      <c r="H2" s="46"/>
    </row>
    <row r="3" spans="1:8" ht="19.5">
      <c r="A3" s="46"/>
      <c r="B3" s="46"/>
      <c r="C3" s="46"/>
      <c r="D3" s="46"/>
      <c r="E3" s="46"/>
      <c r="F3" s="46"/>
      <c r="G3" s="46"/>
      <c r="H3" s="46"/>
    </row>
    <row r="4" spans="1:8" ht="18">
      <c r="A4" s="131" t="s">
        <v>41</v>
      </c>
      <c r="B4" s="131"/>
      <c r="C4" s="131"/>
      <c r="D4" s="131"/>
      <c r="E4" s="131"/>
      <c r="F4" s="131"/>
      <c r="G4" s="131"/>
      <c r="H4" s="131"/>
    </row>
    <row r="5" spans="1:7" s="22" customFormat="1" ht="21" customHeight="1">
      <c r="A5" s="39" t="s">
        <v>161</v>
      </c>
      <c r="C5" s="29"/>
      <c r="D5" s="30"/>
      <c r="E5" s="30"/>
      <c r="F5" s="32"/>
      <c r="G5" s="30"/>
    </row>
    <row r="6" spans="1:8" ht="47.25" customHeight="1">
      <c r="A6" s="6" t="s">
        <v>1</v>
      </c>
      <c r="B6" s="6" t="s">
        <v>23</v>
      </c>
      <c r="C6" s="6" t="s">
        <v>42</v>
      </c>
      <c r="D6" s="6" t="s">
        <v>4</v>
      </c>
      <c r="E6" s="6" t="s">
        <v>18</v>
      </c>
      <c r="F6" s="6" t="s">
        <v>39</v>
      </c>
      <c r="G6" s="6" t="s">
        <v>27</v>
      </c>
      <c r="H6" s="6" t="s">
        <v>7</v>
      </c>
    </row>
    <row r="7" spans="1:8" ht="15">
      <c r="A7" s="2" t="s">
        <v>5</v>
      </c>
      <c r="B7" s="2" t="s">
        <v>8</v>
      </c>
      <c r="C7" s="2" t="s">
        <v>9</v>
      </c>
      <c r="D7" s="2" t="s">
        <v>10</v>
      </c>
      <c r="E7" s="2" t="s">
        <v>11</v>
      </c>
      <c r="F7" s="2" t="s">
        <v>12</v>
      </c>
      <c r="G7" s="2" t="s">
        <v>13</v>
      </c>
      <c r="H7" s="2" t="s">
        <v>14</v>
      </c>
    </row>
    <row r="8" spans="1:8" s="56" customFormat="1" ht="60" customHeight="1">
      <c r="A8" s="34">
        <v>1</v>
      </c>
      <c r="B8" s="35" t="s">
        <v>64</v>
      </c>
      <c r="C8" s="54" t="s">
        <v>65</v>
      </c>
      <c r="D8" s="55">
        <v>7140231</v>
      </c>
      <c r="E8" s="58">
        <v>2</v>
      </c>
      <c r="F8" s="134" t="s">
        <v>83</v>
      </c>
      <c r="G8" s="28"/>
      <c r="H8" s="43" t="s">
        <v>66</v>
      </c>
    </row>
    <row r="9" spans="1:8" s="56" customFormat="1" ht="60" customHeight="1">
      <c r="A9" s="34">
        <v>2</v>
      </c>
      <c r="B9" s="35" t="s">
        <v>64</v>
      </c>
      <c r="C9" s="54" t="s">
        <v>67</v>
      </c>
      <c r="D9" s="55">
        <v>7140233</v>
      </c>
      <c r="E9" s="89">
        <v>2</v>
      </c>
      <c r="F9" s="135"/>
      <c r="G9" s="28"/>
      <c r="H9" s="43" t="s">
        <v>68</v>
      </c>
    </row>
    <row r="10" spans="1:8" s="56" customFormat="1" ht="60" customHeight="1">
      <c r="A10" s="34">
        <v>3</v>
      </c>
      <c r="B10" s="35" t="s">
        <v>64</v>
      </c>
      <c r="C10" s="54" t="s">
        <v>69</v>
      </c>
      <c r="D10" s="55">
        <v>7140234</v>
      </c>
      <c r="E10" s="89">
        <v>2</v>
      </c>
      <c r="F10" s="135"/>
      <c r="G10" s="28"/>
      <c r="H10" s="43" t="s">
        <v>70</v>
      </c>
    </row>
    <row r="11" spans="1:8" s="56" customFormat="1" ht="60" customHeight="1">
      <c r="A11" s="34">
        <v>4</v>
      </c>
      <c r="B11" s="35" t="s">
        <v>64</v>
      </c>
      <c r="C11" s="54" t="s">
        <v>71</v>
      </c>
      <c r="D11" s="55">
        <v>7220201</v>
      </c>
      <c r="E11" s="90">
        <v>4</v>
      </c>
      <c r="F11" s="135"/>
      <c r="G11" s="28"/>
      <c r="H11" s="43" t="s">
        <v>66</v>
      </c>
    </row>
    <row r="12" spans="1:8" s="56" customFormat="1" ht="60" customHeight="1">
      <c r="A12" s="34">
        <v>5</v>
      </c>
      <c r="B12" s="35" t="s">
        <v>64</v>
      </c>
      <c r="C12" s="54" t="s">
        <v>72</v>
      </c>
      <c r="D12" s="55">
        <v>7220202</v>
      </c>
      <c r="E12" s="89">
        <v>2</v>
      </c>
      <c r="F12" s="135"/>
      <c r="G12" s="28"/>
      <c r="H12" s="43" t="s">
        <v>73</v>
      </c>
    </row>
    <row r="13" spans="1:8" s="56" customFormat="1" ht="60" customHeight="1">
      <c r="A13" s="34">
        <v>6</v>
      </c>
      <c r="B13" s="35" t="s">
        <v>64</v>
      </c>
      <c r="C13" s="48" t="s">
        <v>74</v>
      </c>
      <c r="D13" s="110">
        <v>7220203</v>
      </c>
      <c r="E13" s="89">
        <v>2</v>
      </c>
      <c r="F13" s="135"/>
      <c r="G13" s="28"/>
      <c r="H13" s="43" t="s">
        <v>68</v>
      </c>
    </row>
    <row r="14" spans="1:8" s="56" customFormat="1" ht="60" customHeight="1">
      <c r="A14" s="34">
        <v>7</v>
      </c>
      <c r="B14" s="35" t="s">
        <v>64</v>
      </c>
      <c r="C14" s="48" t="s">
        <v>75</v>
      </c>
      <c r="D14" s="110">
        <v>7220204</v>
      </c>
      <c r="E14" s="90">
        <v>4</v>
      </c>
      <c r="F14" s="135"/>
      <c r="G14" s="28"/>
      <c r="H14" s="43" t="s">
        <v>70</v>
      </c>
    </row>
    <row r="15" spans="1:8" s="56" customFormat="1" ht="60" customHeight="1">
      <c r="A15" s="34">
        <v>8</v>
      </c>
      <c r="B15" s="35" t="s">
        <v>64</v>
      </c>
      <c r="C15" s="48" t="s">
        <v>76</v>
      </c>
      <c r="D15" s="110">
        <v>7220209</v>
      </c>
      <c r="E15" s="90">
        <v>4</v>
      </c>
      <c r="F15" s="135"/>
      <c r="G15" s="16"/>
      <c r="H15" s="17"/>
    </row>
    <row r="16" spans="1:8" s="56" customFormat="1" ht="60" customHeight="1">
      <c r="A16" s="34">
        <v>9</v>
      </c>
      <c r="B16" s="35" t="s">
        <v>64</v>
      </c>
      <c r="C16" s="48" t="s">
        <v>77</v>
      </c>
      <c r="D16" s="110">
        <v>7220210</v>
      </c>
      <c r="E16" s="90">
        <v>4</v>
      </c>
      <c r="F16" s="135"/>
      <c r="G16" s="16"/>
      <c r="H16" s="17"/>
    </row>
    <row r="17" spans="1:8" s="56" customFormat="1" ht="60" customHeight="1">
      <c r="A17" s="34">
        <v>10</v>
      </c>
      <c r="B17" s="35" t="s">
        <v>64</v>
      </c>
      <c r="C17" s="48" t="s">
        <v>78</v>
      </c>
      <c r="D17" s="110">
        <v>7220214</v>
      </c>
      <c r="E17" s="89">
        <v>2</v>
      </c>
      <c r="F17" s="135"/>
      <c r="G17" s="16"/>
      <c r="H17" s="17"/>
    </row>
    <row r="18" spans="1:8" s="56" customFormat="1" ht="60" customHeight="1">
      <c r="A18" s="34">
        <v>11</v>
      </c>
      <c r="B18" s="35" t="s">
        <v>64</v>
      </c>
      <c r="C18" s="48" t="s">
        <v>79</v>
      </c>
      <c r="D18" s="110">
        <v>7310601</v>
      </c>
      <c r="E18" s="90">
        <v>4</v>
      </c>
      <c r="F18" s="135"/>
      <c r="G18" s="28"/>
      <c r="H18" s="17" t="s">
        <v>80</v>
      </c>
    </row>
    <row r="19" spans="1:8" s="56" customFormat="1" ht="60" customHeight="1">
      <c r="A19" s="34">
        <v>12</v>
      </c>
      <c r="B19" s="35" t="s">
        <v>64</v>
      </c>
      <c r="C19" s="48" t="s">
        <v>81</v>
      </c>
      <c r="D19" s="110">
        <v>7310608</v>
      </c>
      <c r="E19" s="90">
        <v>4</v>
      </c>
      <c r="F19" s="135"/>
      <c r="G19" s="28"/>
      <c r="H19" s="17" t="s">
        <v>82</v>
      </c>
    </row>
    <row r="20" spans="1:8" s="56" customFormat="1" ht="60" customHeight="1">
      <c r="A20" s="117">
        <v>13</v>
      </c>
      <c r="B20" s="118" t="s">
        <v>64</v>
      </c>
      <c r="C20" s="119" t="s">
        <v>71</v>
      </c>
      <c r="D20" s="120" t="s">
        <v>153</v>
      </c>
      <c r="E20" s="121">
        <v>1</v>
      </c>
      <c r="F20" s="135"/>
      <c r="G20" s="122"/>
      <c r="H20" s="123" t="s">
        <v>159</v>
      </c>
    </row>
    <row r="21" spans="1:8" s="116" customFormat="1" ht="60" customHeight="1">
      <c r="A21" s="136" t="s">
        <v>160</v>
      </c>
      <c r="B21" s="136"/>
      <c r="C21" s="136"/>
      <c r="D21" s="136"/>
      <c r="E21" s="124">
        <f>SUM(E8:E20)</f>
        <v>37</v>
      </c>
      <c r="F21" s="125"/>
      <c r="G21" s="126"/>
      <c r="H21" s="127"/>
    </row>
    <row r="22" spans="1:8" ht="13.5">
      <c r="A22" s="10"/>
      <c r="B22" s="10"/>
      <c r="C22" s="11"/>
      <c r="D22" s="12"/>
      <c r="E22" s="12"/>
      <c r="F22" s="11"/>
      <c r="G22" s="11"/>
      <c r="H22" s="11"/>
    </row>
    <row r="23" spans="1:8" s="14" customFormat="1" ht="13.5">
      <c r="A23" s="21" t="s">
        <v>47</v>
      </c>
      <c r="B23" s="21"/>
      <c r="D23" s="20"/>
      <c r="E23" s="20"/>
      <c r="H23" s="19"/>
    </row>
    <row r="24" spans="1:8" s="14" customFormat="1" ht="13.5">
      <c r="A24" s="44" t="s">
        <v>43</v>
      </c>
      <c r="B24" s="21"/>
      <c r="D24" s="20"/>
      <c r="E24" s="20"/>
      <c r="H24" s="19"/>
    </row>
    <row r="25" spans="1:5" s="1" customFormat="1" ht="13.5">
      <c r="A25" s="45" t="s">
        <v>44</v>
      </c>
      <c r="B25" s="18"/>
      <c r="D25" s="4"/>
      <c r="E25" s="4"/>
    </row>
    <row r="27" ht="13.5">
      <c r="C27" s="22"/>
    </row>
  </sheetData>
  <sheetProtection/>
  <mergeCells count="5">
    <mergeCell ref="A4:H4"/>
    <mergeCell ref="A1:C1"/>
    <mergeCell ref="A2:C2"/>
    <mergeCell ref="F8:F20"/>
    <mergeCell ref="A21:D21"/>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5"/>
  <sheetViews>
    <sheetView zoomScale="90" zoomScaleNormal="90" zoomScalePageLayoutView="0" workbookViewId="0" topLeftCell="A1">
      <selection activeCell="A5" sqref="A5"/>
    </sheetView>
  </sheetViews>
  <sheetFormatPr defaultColWidth="9.28125" defaultRowHeight="12.75"/>
  <cols>
    <col min="1" max="1" width="5.421875" style="5" customWidth="1"/>
    <col min="2" max="2" width="8.00390625" style="5" customWidth="1"/>
    <col min="3" max="3" width="33.28125" style="5" customWidth="1"/>
    <col min="4" max="4" width="11.421875" style="8" customWidth="1"/>
    <col min="5" max="5" width="11.7109375" style="8" customWidth="1"/>
    <col min="6" max="6" width="38.421875" style="5" customWidth="1"/>
    <col min="7" max="7" width="8.00390625" style="5" customWidth="1"/>
    <col min="8" max="8" width="17.7109375" style="5" customWidth="1"/>
    <col min="9" max="9" width="17.421875" style="5" customWidth="1"/>
    <col min="10" max="10" width="25.421875" style="26" customWidth="1"/>
    <col min="11" max="11" width="15.7109375" style="9" customWidth="1"/>
    <col min="12" max="16384" width="9.28125" style="5" customWidth="1"/>
  </cols>
  <sheetData>
    <row r="1" spans="1:3" ht="13.5">
      <c r="A1" s="132" t="s">
        <v>0</v>
      </c>
      <c r="B1" s="132"/>
      <c r="C1" s="132"/>
    </row>
    <row r="2" spans="1:3" ht="13.5">
      <c r="A2" s="133" t="s">
        <v>151</v>
      </c>
      <c r="B2" s="133"/>
      <c r="C2" s="133"/>
    </row>
    <row r="3" spans="1:11" ht="10.5" customHeight="1">
      <c r="A3" s="138"/>
      <c r="B3" s="138"/>
      <c r="C3" s="138"/>
      <c r="D3" s="138"/>
      <c r="E3" s="138"/>
      <c r="F3" s="138"/>
      <c r="G3" s="138"/>
      <c r="H3" s="138"/>
      <c r="I3" s="138"/>
      <c r="J3" s="138"/>
      <c r="K3" s="138"/>
    </row>
    <row r="4" spans="1:11" ht="18">
      <c r="A4" s="139" t="s">
        <v>46</v>
      </c>
      <c r="B4" s="139"/>
      <c r="C4" s="139"/>
      <c r="D4" s="139"/>
      <c r="E4" s="139"/>
      <c r="F4" s="139"/>
      <c r="G4" s="139"/>
      <c r="H4" s="139"/>
      <c r="I4" s="139"/>
      <c r="J4" s="139"/>
      <c r="K4" s="139"/>
    </row>
    <row r="5" spans="1:10" s="22" customFormat="1" ht="21" customHeight="1">
      <c r="A5" s="39" t="s">
        <v>161</v>
      </c>
      <c r="C5" s="29"/>
      <c r="D5" s="30"/>
      <c r="E5" s="30"/>
      <c r="F5" s="31"/>
      <c r="G5" s="32"/>
      <c r="H5" s="30"/>
      <c r="I5" s="30"/>
      <c r="J5" s="30"/>
    </row>
    <row r="6" spans="1:11" ht="47.25" customHeight="1">
      <c r="A6" s="6" t="s">
        <v>1</v>
      </c>
      <c r="B6" s="6" t="s">
        <v>23</v>
      </c>
      <c r="C6" s="6" t="s">
        <v>42</v>
      </c>
      <c r="D6" s="6" t="s">
        <v>4</v>
      </c>
      <c r="E6" s="6" t="s">
        <v>18</v>
      </c>
      <c r="F6" s="6" t="s">
        <v>17</v>
      </c>
      <c r="G6" s="6" t="s">
        <v>16</v>
      </c>
      <c r="H6" s="6" t="s">
        <v>3</v>
      </c>
      <c r="I6" s="6" t="s">
        <v>2</v>
      </c>
      <c r="J6" s="6" t="s">
        <v>6</v>
      </c>
      <c r="K6" s="6" t="s">
        <v>7</v>
      </c>
    </row>
    <row r="7" spans="1:11" ht="15">
      <c r="A7" s="2" t="s">
        <v>5</v>
      </c>
      <c r="B7" s="2" t="s">
        <v>8</v>
      </c>
      <c r="C7" s="2" t="s">
        <v>9</v>
      </c>
      <c r="D7" s="2" t="s">
        <v>10</v>
      </c>
      <c r="E7" s="2" t="s">
        <v>11</v>
      </c>
      <c r="F7" s="2" t="s">
        <v>12</v>
      </c>
      <c r="G7" s="2" t="s">
        <v>13</v>
      </c>
      <c r="H7" s="2" t="s">
        <v>14</v>
      </c>
      <c r="I7" s="2" t="s">
        <v>15</v>
      </c>
      <c r="J7" s="2" t="s">
        <v>24</v>
      </c>
      <c r="K7" s="2" t="s">
        <v>25</v>
      </c>
    </row>
    <row r="8" spans="1:11" s="60" customFormat="1" ht="30">
      <c r="A8" s="35">
        <v>1</v>
      </c>
      <c r="B8" s="35" t="s">
        <v>64</v>
      </c>
      <c r="C8" s="54" t="s">
        <v>65</v>
      </c>
      <c r="D8" s="57">
        <v>7140231</v>
      </c>
      <c r="E8" s="75">
        <v>23</v>
      </c>
      <c r="F8" s="54" t="s">
        <v>84</v>
      </c>
      <c r="G8" s="57" t="s">
        <v>85</v>
      </c>
      <c r="H8" s="36" t="s">
        <v>86</v>
      </c>
      <c r="I8" s="59"/>
      <c r="J8" s="140" t="s">
        <v>155</v>
      </c>
      <c r="K8" s="33"/>
    </row>
    <row r="9" spans="1:11" s="60" customFormat="1" ht="60">
      <c r="A9" s="35">
        <v>2</v>
      </c>
      <c r="B9" s="35" t="s">
        <v>64</v>
      </c>
      <c r="C9" s="54" t="s">
        <v>67</v>
      </c>
      <c r="D9" s="57">
        <v>7140233</v>
      </c>
      <c r="E9" s="90">
        <v>6</v>
      </c>
      <c r="F9" s="36" t="s">
        <v>87</v>
      </c>
      <c r="G9" s="48" t="s">
        <v>88</v>
      </c>
      <c r="H9" s="36"/>
      <c r="I9" s="48" t="s">
        <v>89</v>
      </c>
      <c r="J9" s="141"/>
      <c r="K9" s="33"/>
    </row>
    <row r="10" spans="1:11" s="60" customFormat="1" ht="60">
      <c r="A10" s="35">
        <v>3</v>
      </c>
      <c r="B10" s="35" t="s">
        <v>64</v>
      </c>
      <c r="C10" s="54" t="s">
        <v>69</v>
      </c>
      <c r="D10" s="57">
        <v>7140234</v>
      </c>
      <c r="E10" s="90">
        <v>6</v>
      </c>
      <c r="F10" s="36" t="s">
        <v>90</v>
      </c>
      <c r="G10" s="48" t="s">
        <v>91</v>
      </c>
      <c r="H10" s="36"/>
      <c r="I10" s="48" t="s">
        <v>89</v>
      </c>
      <c r="J10" s="142"/>
      <c r="K10" s="33"/>
    </row>
    <row r="11" spans="1:11" s="60" customFormat="1" ht="60">
      <c r="A11" s="35">
        <v>4</v>
      </c>
      <c r="B11" s="35" t="s">
        <v>64</v>
      </c>
      <c r="C11" s="54" t="s">
        <v>71</v>
      </c>
      <c r="D11" s="57">
        <v>7220201</v>
      </c>
      <c r="E11" s="90">
        <v>473</v>
      </c>
      <c r="F11" s="36" t="s">
        <v>92</v>
      </c>
      <c r="G11" s="48" t="s">
        <v>93</v>
      </c>
      <c r="H11" s="36" t="s">
        <v>86</v>
      </c>
      <c r="I11" s="37" t="s">
        <v>28</v>
      </c>
      <c r="J11" s="137" t="s">
        <v>157</v>
      </c>
      <c r="K11" s="33"/>
    </row>
    <row r="12" spans="1:11" s="60" customFormat="1" ht="60">
      <c r="A12" s="35">
        <v>5</v>
      </c>
      <c r="B12" s="35" t="s">
        <v>64</v>
      </c>
      <c r="C12" s="54" t="s">
        <v>72</v>
      </c>
      <c r="D12" s="57">
        <v>7220202</v>
      </c>
      <c r="E12" s="90">
        <v>38</v>
      </c>
      <c r="F12" s="36" t="s">
        <v>94</v>
      </c>
      <c r="G12" s="48" t="s">
        <v>95</v>
      </c>
      <c r="H12" s="36"/>
      <c r="I12" s="48" t="s">
        <v>89</v>
      </c>
      <c r="J12" s="137"/>
      <c r="K12" s="33"/>
    </row>
    <row r="13" spans="1:11" s="60" customFormat="1" ht="60">
      <c r="A13" s="35">
        <v>6</v>
      </c>
      <c r="B13" s="35" t="s">
        <v>64</v>
      </c>
      <c r="C13" s="48" t="s">
        <v>74</v>
      </c>
      <c r="D13" s="109">
        <v>7220203</v>
      </c>
      <c r="E13" s="90">
        <v>43</v>
      </c>
      <c r="F13" s="36" t="s">
        <v>87</v>
      </c>
      <c r="G13" s="48" t="s">
        <v>88</v>
      </c>
      <c r="H13" s="36"/>
      <c r="I13" s="48" t="s">
        <v>89</v>
      </c>
      <c r="J13" s="137"/>
      <c r="K13" s="33"/>
    </row>
    <row r="14" spans="1:11" s="60" customFormat="1" ht="75">
      <c r="A14" s="35">
        <v>7</v>
      </c>
      <c r="B14" s="35" t="s">
        <v>64</v>
      </c>
      <c r="C14" s="48" t="s">
        <v>75</v>
      </c>
      <c r="D14" s="109">
        <v>7220204</v>
      </c>
      <c r="E14" s="90">
        <v>82</v>
      </c>
      <c r="F14" s="36" t="s">
        <v>96</v>
      </c>
      <c r="G14" s="48" t="s">
        <v>97</v>
      </c>
      <c r="H14" s="36"/>
      <c r="I14" s="48" t="s">
        <v>98</v>
      </c>
      <c r="J14" s="137"/>
      <c r="K14" s="33"/>
    </row>
    <row r="15" spans="1:11" s="60" customFormat="1" ht="60">
      <c r="A15" s="35">
        <v>8</v>
      </c>
      <c r="B15" s="35" t="s">
        <v>64</v>
      </c>
      <c r="C15" s="48" t="s">
        <v>76</v>
      </c>
      <c r="D15" s="109">
        <v>7220209</v>
      </c>
      <c r="E15" s="90">
        <v>49</v>
      </c>
      <c r="F15" s="36" t="s">
        <v>99</v>
      </c>
      <c r="G15" s="48" t="s">
        <v>100</v>
      </c>
      <c r="H15" s="36"/>
      <c r="I15" s="61" t="s">
        <v>89</v>
      </c>
      <c r="J15" s="137"/>
      <c r="K15" s="33"/>
    </row>
    <row r="16" spans="1:11" s="60" customFormat="1" ht="60">
      <c r="A16" s="35">
        <v>9</v>
      </c>
      <c r="B16" s="35" t="s">
        <v>64</v>
      </c>
      <c r="C16" s="48" t="s">
        <v>77</v>
      </c>
      <c r="D16" s="109">
        <v>7220210</v>
      </c>
      <c r="E16" s="90">
        <v>49</v>
      </c>
      <c r="F16" s="36" t="s">
        <v>101</v>
      </c>
      <c r="G16" s="48" t="s">
        <v>102</v>
      </c>
      <c r="H16" s="36"/>
      <c r="I16" s="37" t="s">
        <v>28</v>
      </c>
      <c r="J16" s="137"/>
      <c r="K16" s="33"/>
    </row>
    <row r="17" spans="1:11" s="60" customFormat="1" ht="60">
      <c r="A17" s="35">
        <v>10</v>
      </c>
      <c r="B17" s="35" t="s">
        <v>64</v>
      </c>
      <c r="C17" s="48" t="s">
        <v>78</v>
      </c>
      <c r="D17" s="109">
        <v>7220214</v>
      </c>
      <c r="E17" s="90">
        <v>13</v>
      </c>
      <c r="F17" s="36" t="s">
        <v>103</v>
      </c>
      <c r="G17" s="48" t="s">
        <v>104</v>
      </c>
      <c r="H17" s="36" t="s">
        <v>86</v>
      </c>
      <c r="I17" s="37" t="s">
        <v>28</v>
      </c>
      <c r="J17" s="137"/>
      <c r="K17" s="33"/>
    </row>
    <row r="18" spans="1:11" s="60" customFormat="1" ht="60">
      <c r="A18" s="35">
        <v>11</v>
      </c>
      <c r="B18" s="35" t="s">
        <v>64</v>
      </c>
      <c r="C18" s="48" t="s">
        <v>79</v>
      </c>
      <c r="D18" s="109">
        <v>7310601</v>
      </c>
      <c r="E18" s="90">
        <v>59</v>
      </c>
      <c r="F18" s="36" t="s">
        <v>105</v>
      </c>
      <c r="G18" s="48" t="s">
        <v>106</v>
      </c>
      <c r="H18" s="36" t="s">
        <v>86</v>
      </c>
      <c r="I18" s="37" t="s">
        <v>28</v>
      </c>
      <c r="J18" s="137"/>
      <c r="K18" s="33"/>
    </row>
    <row r="19" spans="1:11" s="60" customFormat="1" ht="60">
      <c r="A19" s="35">
        <v>12</v>
      </c>
      <c r="B19" s="35" t="s">
        <v>64</v>
      </c>
      <c r="C19" s="48" t="s">
        <v>81</v>
      </c>
      <c r="D19" s="109">
        <v>7310608</v>
      </c>
      <c r="E19" s="90">
        <v>31</v>
      </c>
      <c r="F19" s="36" t="s">
        <v>107</v>
      </c>
      <c r="G19" s="48" t="s">
        <v>108</v>
      </c>
      <c r="H19" s="36"/>
      <c r="I19" s="37" t="s">
        <v>28</v>
      </c>
      <c r="J19" s="137"/>
      <c r="K19" s="33"/>
    </row>
    <row r="20" spans="1:11" s="60" customFormat="1" ht="60">
      <c r="A20" s="92">
        <v>13</v>
      </c>
      <c r="B20" s="92" t="s">
        <v>64</v>
      </c>
      <c r="C20" s="93" t="s">
        <v>71</v>
      </c>
      <c r="D20" s="95" t="s">
        <v>153</v>
      </c>
      <c r="E20" s="96">
        <v>14</v>
      </c>
      <c r="F20" s="97" t="s">
        <v>92</v>
      </c>
      <c r="G20" s="98" t="s">
        <v>93</v>
      </c>
      <c r="H20" s="97" t="s">
        <v>86</v>
      </c>
      <c r="I20" s="99" t="s">
        <v>28</v>
      </c>
      <c r="J20" s="137"/>
      <c r="K20" s="111" t="s">
        <v>156</v>
      </c>
    </row>
    <row r="21" spans="1:11" s="1" customFormat="1" ht="13.5" customHeight="1">
      <c r="A21" s="136" t="s">
        <v>160</v>
      </c>
      <c r="B21" s="136"/>
      <c r="C21" s="136"/>
      <c r="D21" s="136"/>
      <c r="E21" s="124">
        <f>SUM(E8:E20)</f>
        <v>886</v>
      </c>
      <c r="F21" s="128"/>
      <c r="G21" s="108"/>
      <c r="H21" s="128"/>
      <c r="I21" s="129"/>
      <c r="J21" s="49"/>
      <c r="K21" s="2"/>
    </row>
    <row r="22" spans="1:11" ht="13.5">
      <c r="A22" s="10"/>
      <c r="B22" s="10"/>
      <c r="C22" s="11"/>
      <c r="D22" s="12"/>
      <c r="E22" s="12"/>
      <c r="F22" s="11"/>
      <c r="G22" s="11"/>
      <c r="H22" s="11"/>
      <c r="I22" s="11"/>
      <c r="J22" s="112"/>
      <c r="K22" s="11"/>
    </row>
    <row r="23" spans="1:11" s="56" customFormat="1" ht="13.5">
      <c r="A23" s="83" t="s">
        <v>21</v>
      </c>
      <c r="B23" s="83"/>
      <c r="D23" s="84"/>
      <c r="E23" s="84"/>
      <c r="J23" s="112"/>
      <c r="K23" s="86"/>
    </row>
    <row r="24" spans="1:11" s="60" customFormat="1" ht="13.5">
      <c r="A24" s="82" t="s">
        <v>147</v>
      </c>
      <c r="B24" s="88"/>
      <c r="D24" s="77"/>
      <c r="E24" s="77"/>
      <c r="J24" s="112"/>
      <c r="K24" s="80"/>
    </row>
    <row r="25" spans="1:11" s="60" customFormat="1" ht="13.5">
      <c r="A25" s="81" t="s">
        <v>139</v>
      </c>
      <c r="B25" s="88"/>
      <c r="D25" s="77"/>
      <c r="E25" s="77"/>
      <c r="J25" s="112"/>
      <c r="K25" s="80"/>
    </row>
    <row r="26" spans="1:11" s="60" customFormat="1" ht="13.5">
      <c r="A26" s="81" t="s">
        <v>144</v>
      </c>
      <c r="B26" s="88"/>
      <c r="D26" s="77"/>
      <c r="E26" s="77"/>
      <c r="J26" s="112"/>
      <c r="K26" s="80"/>
    </row>
    <row r="27" spans="1:11" s="60" customFormat="1" ht="13.5">
      <c r="A27" s="88" t="s">
        <v>148</v>
      </c>
      <c r="B27" s="88"/>
      <c r="D27" s="77"/>
      <c r="E27" s="77"/>
      <c r="J27" s="85"/>
      <c r="K27" s="80"/>
    </row>
    <row r="28" spans="1:11" s="60" customFormat="1" ht="13.5">
      <c r="A28" s="88" t="s">
        <v>149</v>
      </c>
      <c r="B28" s="88"/>
      <c r="D28" s="77"/>
      <c r="E28" s="77"/>
      <c r="J28" s="85"/>
      <c r="K28" s="80"/>
    </row>
    <row r="30" ht="13.5">
      <c r="C30" s="22"/>
    </row>
    <row r="35" ht="13.5">
      <c r="J35" s="26" t="s">
        <v>158</v>
      </c>
    </row>
  </sheetData>
  <sheetProtection/>
  <mergeCells count="7">
    <mergeCell ref="A21:D21"/>
    <mergeCell ref="J11:J20"/>
    <mergeCell ref="A3:K3"/>
    <mergeCell ref="A4:K4"/>
    <mergeCell ref="A1:C1"/>
    <mergeCell ref="A2:C2"/>
    <mergeCell ref="J8:J10"/>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30"/>
  <sheetViews>
    <sheetView zoomScale="90" zoomScaleNormal="90" zoomScalePageLayoutView="0" workbookViewId="0" topLeftCell="A1">
      <selection activeCell="A5" sqref="A5"/>
    </sheetView>
  </sheetViews>
  <sheetFormatPr defaultColWidth="9.28125" defaultRowHeight="12.75"/>
  <cols>
    <col min="1" max="1" width="5.421875" style="5" customWidth="1"/>
    <col min="2" max="2" width="7.421875" style="5" customWidth="1"/>
    <col min="3" max="3" width="32.421875" style="5" customWidth="1"/>
    <col min="4" max="4" width="10.421875" style="8" customWidth="1"/>
    <col min="5" max="5" width="11.7109375" style="8" customWidth="1"/>
    <col min="6" max="6" width="38.421875" style="5" customWidth="1"/>
    <col min="7" max="7" width="8.00390625" style="5" customWidth="1"/>
    <col min="8" max="8" width="17.7109375" style="5" customWidth="1"/>
    <col min="9" max="9" width="25.421875" style="26" customWidth="1"/>
    <col min="10" max="10" width="15.7109375" style="9" customWidth="1"/>
    <col min="11" max="11" width="14.00390625" style="5" customWidth="1"/>
    <col min="12" max="16384" width="9.28125" style="5" customWidth="1"/>
  </cols>
  <sheetData>
    <row r="1" spans="1:3" ht="13.5">
      <c r="A1" s="132" t="s">
        <v>0</v>
      </c>
      <c r="B1" s="132"/>
      <c r="C1" s="132"/>
    </row>
    <row r="2" spans="1:3" ht="13.5">
      <c r="A2" s="133" t="s">
        <v>151</v>
      </c>
      <c r="B2" s="133"/>
      <c r="C2" s="133"/>
    </row>
    <row r="3" spans="1:10" ht="15" customHeight="1">
      <c r="A3" s="143"/>
      <c r="B3" s="143"/>
      <c r="C3" s="143"/>
      <c r="D3" s="143"/>
      <c r="E3" s="143"/>
      <c r="F3" s="143"/>
      <c r="G3" s="143"/>
      <c r="H3" s="143"/>
      <c r="I3" s="143"/>
      <c r="J3" s="143"/>
    </row>
    <row r="4" spans="1:10" ht="18">
      <c r="A4" s="144" t="s">
        <v>48</v>
      </c>
      <c r="B4" s="144"/>
      <c r="C4" s="144"/>
      <c r="D4" s="144"/>
      <c r="E4" s="144"/>
      <c r="F4" s="144"/>
      <c r="G4" s="144"/>
      <c r="H4" s="144"/>
      <c r="I4" s="144"/>
      <c r="J4" s="144"/>
    </row>
    <row r="5" spans="1:10" s="22" customFormat="1" ht="21" customHeight="1">
      <c r="A5" s="39" t="s">
        <v>161</v>
      </c>
      <c r="C5" s="29"/>
      <c r="D5" s="30"/>
      <c r="E5" s="30"/>
      <c r="F5" s="31"/>
      <c r="G5" s="32"/>
      <c r="H5" s="30"/>
      <c r="I5" s="30"/>
      <c r="J5" s="30"/>
    </row>
    <row r="6" spans="1:11" ht="47.25" customHeight="1">
      <c r="A6" s="6" t="s">
        <v>1</v>
      </c>
      <c r="B6" s="6" t="s">
        <v>23</v>
      </c>
      <c r="C6" s="6" t="s">
        <v>42</v>
      </c>
      <c r="D6" s="6" t="s">
        <v>4</v>
      </c>
      <c r="E6" s="6" t="s">
        <v>18</v>
      </c>
      <c r="F6" s="6" t="s">
        <v>17</v>
      </c>
      <c r="G6" s="6" t="s">
        <v>16</v>
      </c>
      <c r="H6" s="6" t="s">
        <v>3</v>
      </c>
      <c r="I6" s="6" t="s">
        <v>2</v>
      </c>
      <c r="J6" s="6" t="s">
        <v>6</v>
      </c>
      <c r="K6" s="6" t="s">
        <v>7</v>
      </c>
    </row>
    <row r="7" spans="1:11" ht="15">
      <c r="A7" s="2" t="s">
        <v>5</v>
      </c>
      <c r="B7" s="2" t="s">
        <v>8</v>
      </c>
      <c r="C7" s="2" t="s">
        <v>9</v>
      </c>
      <c r="D7" s="2" t="s">
        <v>10</v>
      </c>
      <c r="E7" s="2" t="s">
        <v>11</v>
      </c>
      <c r="F7" s="2" t="s">
        <v>12</v>
      </c>
      <c r="G7" s="2" t="s">
        <v>13</v>
      </c>
      <c r="H7" s="2" t="s">
        <v>14</v>
      </c>
      <c r="I7" s="2" t="s">
        <v>15</v>
      </c>
      <c r="J7" s="2" t="s">
        <v>24</v>
      </c>
      <c r="K7" s="2" t="s">
        <v>25</v>
      </c>
    </row>
    <row r="8" spans="1:11" s="60" customFormat="1" ht="30">
      <c r="A8" s="62">
        <v>1</v>
      </c>
      <c r="B8" s="62" t="s">
        <v>64</v>
      </c>
      <c r="C8" s="63" t="s">
        <v>65</v>
      </c>
      <c r="D8" s="64">
        <v>7140231</v>
      </c>
      <c r="E8" s="75">
        <v>11</v>
      </c>
      <c r="F8" s="65" t="s">
        <v>109</v>
      </c>
      <c r="G8" s="65" t="s">
        <v>85</v>
      </c>
      <c r="H8" s="64" t="s">
        <v>86</v>
      </c>
      <c r="I8" s="64"/>
      <c r="J8" s="137" t="s">
        <v>110</v>
      </c>
      <c r="K8" s="66"/>
    </row>
    <row r="9" spans="1:11" s="60" customFormat="1" ht="75">
      <c r="A9" s="62">
        <v>2</v>
      </c>
      <c r="B9" s="62" t="s">
        <v>64</v>
      </c>
      <c r="C9" s="67" t="s">
        <v>67</v>
      </c>
      <c r="D9" s="64">
        <v>7140233</v>
      </c>
      <c r="E9" s="90">
        <v>4</v>
      </c>
      <c r="F9" s="68" t="s">
        <v>111</v>
      </c>
      <c r="G9" s="68" t="s">
        <v>112</v>
      </c>
      <c r="H9" s="64"/>
      <c r="I9" s="63" t="s">
        <v>113</v>
      </c>
      <c r="J9" s="145"/>
      <c r="K9" s="63"/>
    </row>
    <row r="10" spans="1:11" s="60" customFormat="1" ht="75">
      <c r="A10" s="62">
        <v>3</v>
      </c>
      <c r="B10" s="62" t="s">
        <v>64</v>
      </c>
      <c r="C10" s="67" t="s">
        <v>69</v>
      </c>
      <c r="D10" s="64">
        <v>7140234</v>
      </c>
      <c r="E10" s="90">
        <v>4</v>
      </c>
      <c r="F10" s="68" t="s">
        <v>114</v>
      </c>
      <c r="G10" s="68" t="s">
        <v>115</v>
      </c>
      <c r="H10" s="64"/>
      <c r="I10" s="63" t="s">
        <v>89</v>
      </c>
      <c r="J10" s="145"/>
      <c r="K10" s="69"/>
    </row>
    <row r="11" spans="1:11" s="60" customFormat="1" ht="75">
      <c r="A11" s="62">
        <v>4</v>
      </c>
      <c r="B11" s="62" t="s">
        <v>64</v>
      </c>
      <c r="C11" s="63" t="s">
        <v>71</v>
      </c>
      <c r="D11" s="64">
        <v>7220201</v>
      </c>
      <c r="E11" s="90">
        <v>234</v>
      </c>
      <c r="F11" s="68" t="s">
        <v>116</v>
      </c>
      <c r="G11" s="68" t="s">
        <v>117</v>
      </c>
      <c r="H11" s="64" t="s">
        <v>86</v>
      </c>
      <c r="I11" s="64" t="s">
        <v>28</v>
      </c>
      <c r="J11" s="146" t="s">
        <v>118</v>
      </c>
      <c r="K11" s="70"/>
    </row>
    <row r="12" spans="1:11" s="60" customFormat="1" ht="75">
      <c r="A12" s="62">
        <v>5</v>
      </c>
      <c r="B12" s="62" t="s">
        <v>64</v>
      </c>
      <c r="C12" s="63" t="s">
        <v>72</v>
      </c>
      <c r="D12" s="64">
        <v>7220202</v>
      </c>
      <c r="E12" s="90">
        <v>20</v>
      </c>
      <c r="F12" s="68" t="s">
        <v>119</v>
      </c>
      <c r="G12" s="68" t="s">
        <v>120</v>
      </c>
      <c r="H12" s="64"/>
      <c r="I12" s="63" t="s">
        <v>89</v>
      </c>
      <c r="J12" s="146"/>
      <c r="K12" s="69"/>
    </row>
    <row r="13" spans="1:11" s="60" customFormat="1" ht="75">
      <c r="A13" s="62">
        <v>6</v>
      </c>
      <c r="B13" s="62" t="s">
        <v>64</v>
      </c>
      <c r="C13" s="63" t="s">
        <v>74</v>
      </c>
      <c r="D13" s="64">
        <v>7220203</v>
      </c>
      <c r="E13" s="90">
        <v>24</v>
      </c>
      <c r="F13" s="68" t="s">
        <v>121</v>
      </c>
      <c r="G13" s="68" t="s">
        <v>112</v>
      </c>
      <c r="H13" s="64"/>
      <c r="I13" s="63" t="s">
        <v>89</v>
      </c>
      <c r="J13" s="146"/>
      <c r="K13" s="69"/>
    </row>
    <row r="14" spans="1:11" s="60" customFormat="1" ht="75">
      <c r="A14" s="62">
        <v>7</v>
      </c>
      <c r="B14" s="62" t="s">
        <v>64</v>
      </c>
      <c r="C14" s="63" t="s">
        <v>75</v>
      </c>
      <c r="D14" s="64">
        <v>7220204</v>
      </c>
      <c r="E14" s="90">
        <v>44</v>
      </c>
      <c r="F14" s="68" t="s">
        <v>122</v>
      </c>
      <c r="G14" s="68" t="s">
        <v>123</v>
      </c>
      <c r="H14" s="64"/>
      <c r="I14" s="63" t="s">
        <v>98</v>
      </c>
      <c r="J14" s="146"/>
      <c r="K14" s="69"/>
    </row>
    <row r="15" spans="1:11" s="60" customFormat="1" ht="60">
      <c r="A15" s="62">
        <v>8</v>
      </c>
      <c r="B15" s="62" t="s">
        <v>64</v>
      </c>
      <c r="C15" s="63" t="s">
        <v>76</v>
      </c>
      <c r="D15" s="64">
        <v>7220209</v>
      </c>
      <c r="E15" s="90">
        <v>27</v>
      </c>
      <c r="F15" s="68" t="s">
        <v>124</v>
      </c>
      <c r="G15" s="68" t="s">
        <v>125</v>
      </c>
      <c r="H15" s="64"/>
      <c r="I15" s="36" t="s">
        <v>89</v>
      </c>
      <c r="J15" s="146"/>
      <c r="K15" s="69"/>
    </row>
    <row r="16" spans="1:11" s="60" customFormat="1" ht="75">
      <c r="A16" s="62">
        <v>9</v>
      </c>
      <c r="B16" s="62" t="s">
        <v>64</v>
      </c>
      <c r="C16" s="63" t="s">
        <v>77</v>
      </c>
      <c r="D16" s="64">
        <v>7220210</v>
      </c>
      <c r="E16" s="90">
        <v>27</v>
      </c>
      <c r="F16" s="68" t="s">
        <v>126</v>
      </c>
      <c r="G16" s="68" t="s">
        <v>127</v>
      </c>
      <c r="H16" s="64"/>
      <c r="I16" s="70" t="s">
        <v>28</v>
      </c>
      <c r="J16" s="146"/>
      <c r="K16" s="69"/>
    </row>
    <row r="17" spans="1:11" s="60" customFormat="1" ht="75">
      <c r="A17" s="62">
        <v>10</v>
      </c>
      <c r="B17" s="62" t="s">
        <v>64</v>
      </c>
      <c r="C17" s="63" t="s">
        <v>78</v>
      </c>
      <c r="D17" s="64">
        <v>7220214</v>
      </c>
      <c r="E17" s="90">
        <v>8</v>
      </c>
      <c r="F17" s="68" t="s">
        <v>128</v>
      </c>
      <c r="G17" s="68" t="s">
        <v>129</v>
      </c>
      <c r="H17" s="64" t="s">
        <v>86</v>
      </c>
      <c r="I17" s="70" t="s">
        <v>28</v>
      </c>
      <c r="J17" s="146"/>
      <c r="K17" s="69"/>
    </row>
    <row r="18" spans="1:11" s="60" customFormat="1" ht="75">
      <c r="A18" s="62">
        <v>11</v>
      </c>
      <c r="B18" s="62" t="s">
        <v>64</v>
      </c>
      <c r="C18" s="63" t="s">
        <v>79</v>
      </c>
      <c r="D18" s="64">
        <v>7310601</v>
      </c>
      <c r="E18" s="90">
        <v>32</v>
      </c>
      <c r="F18" s="68" t="s">
        <v>130</v>
      </c>
      <c r="G18" s="68" t="s">
        <v>131</v>
      </c>
      <c r="H18" s="64" t="s">
        <v>86</v>
      </c>
      <c r="I18" s="70" t="s">
        <v>28</v>
      </c>
      <c r="J18" s="146"/>
      <c r="K18" s="69"/>
    </row>
    <row r="19" spans="1:11" s="60" customFormat="1" ht="75">
      <c r="A19" s="62">
        <v>12</v>
      </c>
      <c r="B19" s="62" t="s">
        <v>64</v>
      </c>
      <c r="C19" s="63" t="s">
        <v>81</v>
      </c>
      <c r="D19" s="64">
        <v>7310608</v>
      </c>
      <c r="E19" s="90">
        <v>18</v>
      </c>
      <c r="F19" s="68" t="s">
        <v>132</v>
      </c>
      <c r="G19" s="68" t="s">
        <v>133</v>
      </c>
      <c r="H19" s="64"/>
      <c r="I19" s="70" t="s">
        <v>28</v>
      </c>
      <c r="J19" s="146"/>
      <c r="K19" s="69"/>
    </row>
    <row r="20" spans="1:11" s="60" customFormat="1" ht="75">
      <c r="A20" s="100">
        <v>13</v>
      </c>
      <c r="B20" s="100" t="s">
        <v>64</v>
      </c>
      <c r="C20" s="101" t="s">
        <v>71</v>
      </c>
      <c r="D20" s="102" t="s">
        <v>153</v>
      </c>
      <c r="E20" s="103">
        <v>8</v>
      </c>
      <c r="F20" s="104" t="s">
        <v>116</v>
      </c>
      <c r="G20" s="104" t="s">
        <v>117</v>
      </c>
      <c r="H20" s="102" t="s">
        <v>86</v>
      </c>
      <c r="I20" s="102" t="s">
        <v>28</v>
      </c>
      <c r="J20" s="105"/>
      <c r="K20" s="111" t="s">
        <v>156</v>
      </c>
    </row>
    <row r="21" spans="1:11" s="1" customFormat="1" ht="13.5" customHeight="1">
      <c r="A21" s="136" t="s">
        <v>160</v>
      </c>
      <c r="B21" s="136"/>
      <c r="C21" s="136"/>
      <c r="D21" s="136"/>
      <c r="E21" s="124">
        <f>SUM(E8:E20)</f>
        <v>461</v>
      </c>
      <c r="F21" s="128"/>
      <c r="G21" s="108"/>
      <c r="H21" s="128"/>
      <c r="I21" s="129"/>
      <c r="J21" s="49"/>
      <c r="K21" s="2"/>
    </row>
    <row r="22" spans="1:10" ht="13.5">
      <c r="A22" s="10"/>
      <c r="B22" s="10"/>
      <c r="C22" s="11"/>
      <c r="D22" s="12"/>
      <c r="E22" s="12"/>
      <c r="F22" s="11"/>
      <c r="G22" s="11"/>
      <c r="H22" s="11"/>
      <c r="I22" s="25"/>
      <c r="J22" s="11"/>
    </row>
    <row r="23" spans="1:10" s="60" customFormat="1" ht="13.5">
      <c r="A23" s="76" t="s">
        <v>142</v>
      </c>
      <c r="B23" s="76"/>
      <c r="D23" s="77"/>
      <c r="E23" s="77"/>
      <c r="J23" s="80"/>
    </row>
    <row r="24" spans="1:10" s="60" customFormat="1" ht="13.5">
      <c r="A24" s="81" t="s">
        <v>139</v>
      </c>
      <c r="B24" s="81"/>
      <c r="D24" s="77"/>
      <c r="E24" s="77"/>
      <c r="J24" s="80"/>
    </row>
    <row r="25" spans="1:10" s="60" customFormat="1" ht="13.5">
      <c r="A25" s="81" t="s">
        <v>150</v>
      </c>
      <c r="B25" s="81"/>
      <c r="D25" s="77"/>
      <c r="E25" s="77"/>
      <c r="J25" s="80"/>
    </row>
    <row r="26" spans="1:10" s="60" customFormat="1" ht="13.5">
      <c r="A26" s="81" t="s">
        <v>143</v>
      </c>
      <c r="B26" s="81"/>
      <c r="D26" s="77"/>
      <c r="E26" s="77"/>
      <c r="J26" s="80"/>
    </row>
    <row r="27" spans="1:256" s="60" customFormat="1" ht="13.5">
      <c r="A27" s="81" t="s">
        <v>144</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11" s="60" customFormat="1" ht="13.5">
      <c r="A28" s="81" t="s">
        <v>145</v>
      </c>
      <c r="B28" s="81"/>
      <c r="D28" s="77"/>
      <c r="E28" s="77"/>
      <c r="K28" s="80"/>
    </row>
    <row r="29" spans="1:11" s="60" customFormat="1" ht="13.5">
      <c r="A29" s="81" t="s">
        <v>146</v>
      </c>
      <c r="B29" s="81"/>
      <c r="D29" s="77"/>
      <c r="E29" s="77"/>
      <c r="K29" s="80"/>
    </row>
    <row r="30" spans="1:9" ht="15.75">
      <c r="A30" s="87" t="s">
        <v>140</v>
      </c>
      <c r="I30" s="5"/>
    </row>
  </sheetData>
  <sheetProtection/>
  <mergeCells count="7">
    <mergeCell ref="A21:D21"/>
    <mergeCell ref="A3:J3"/>
    <mergeCell ref="A4:J4"/>
    <mergeCell ref="J8:J10"/>
    <mergeCell ref="J11:J19"/>
    <mergeCell ref="A1:C1"/>
    <mergeCell ref="A2:C2"/>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zoomScale="80" zoomScaleNormal="80" zoomScalePageLayoutView="0" workbookViewId="0" topLeftCell="A1">
      <selection activeCell="A5" sqref="A5:IV5"/>
    </sheetView>
  </sheetViews>
  <sheetFormatPr defaultColWidth="9.28125" defaultRowHeight="12.75"/>
  <cols>
    <col min="1" max="1" width="5.421875" style="5" customWidth="1"/>
    <col min="2" max="2" width="8.421875" style="5" customWidth="1"/>
    <col min="3" max="3" width="31.7109375" style="5" customWidth="1"/>
    <col min="4" max="4" width="13.7109375" style="8" customWidth="1"/>
    <col min="5" max="5" width="9.00390625" style="8" customWidth="1"/>
    <col min="6" max="6" width="17.421875" style="5" customWidth="1"/>
    <col min="7" max="7" width="101.421875" style="5" customWidth="1"/>
    <col min="8" max="8" width="20.7109375" style="9" customWidth="1"/>
    <col min="9" max="16384" width="9.28125" style="5" customWidth="1"/>
  </cols>
  <sheetData>
    <row r="1" spans="1:3" ht="13.5">
      <c r="A1" s="132" t="s">
        <v>0</v>
      </c>
      <c r="B1" s="132"/>
      <c r="C1" s="132"/>
    </row>
    <row r="2" spans="1:3" ht="13.5">
      <c r="A2" s="133" t="s">
        <v>151</v>
      </c>
      <c r="B2" s="133"/>
      <c r="C2" s="133"/>
    </row>
    <row r="4" spans="1:8" ht="18">
      <c r="A4" s="131" t="s">
        <v>49</v>
      </c>
      <c r="B4" s="131"/>
      <c r="C4" s="131"/>
      <c r="D4" s="131"/>
      <c r="E4" s="131"/>
      <c r="F4" s="131"/>
      <c r="G4" s="131"/>
      <c r="H4" s="131"/>
    </row>
    <row r="5" s="147" customFormat="1" ht="21" customHeight="1">
      <c r="A5" s="147" t="s">
        <v>161</v>
      </c>
    </row>
    <row r="6" spans="1:8" ht="47.25" customHeight="1">
      <c r="A6" s="6" t="s">
        <v>1</v>
      </c>
      <c r="B6" s="6" t="s">
        <v>23</v>
      </c>
      <c r="C6" s="6" t="s">
        <v>42</v>
      </c>
      <c r="D6" s="6" t="s">
        <v>4</v>
      </c>
      <c r="E6" s="6" t="s">
        <v>18</v>
      </c>
      <c r="F6" s="6" t="s">
        <v>29</v>
      </c>
      <c r="G6" s="6" t="s">
        <v>27</v>
      </c>
      <c r="H6" s="6" t="s">
        <v>7</v>
      </c>
    </row>
    <row r="7" spans="1:8" ht="15">
      <c r="A7" s="2" t="s">
        <v>5</v>
      </c>
      <c r="B7" s="2" t="s">
        <v>8</v>
      </c>
      <c r="C7" s="2" t="s">
        <v>9</v>
      </c>
      <c r="D7" s="2" t="s">
        <v>10</v>
      </c>
      <c r="E7" s="2" t="s">
        <v>11</v>
      </c>
      <c r="F7" s="2" t="s">
        <v>12</v>
      </c>
      <c r="G7" s="2" t="s">
        <v>13</v>
      </c>
      <c r="H7" s="2" t="s">
        <v>14</v>
      </c>
    </row>
    <row r="8" spans="1:8" s="14" customFormat="1" ht="20.25" customHeight="1">
      <c r="A8" s="62">
        <v>1</v>
      </c>
      <c r="B8" s="62" t="s">
        <v>64</v>
      </c>
      <c r="C8" s="63" t="s">
        <v>65</v>
      </c>
      <c r="D8" s="64">
        <v>7140231</v>
      </c>
      <c r="E8" s="75">
        <v>9</v>
      </c>
      <c r="F8" s="16" t="s">
        <v>134</v>
      </c>
      <c r="G8" s="148" t="s">
        <v>154</v>
      </c>
      <c r="H8" s="17"/>
    </row>
    <row r="9" spans="1:8" s="14" customFormat="1" ht="20.25" customHeight="1">
      <c r="A9" s="62">
        <v>2</v>
      </c>
      <c r="B9" s="62" t="s">
        <v>64</v>
      </c>
      <c r="C9" s="63" t="s">
        <v>67</v>
      </c>
      <c r="D9" s="64">
        <v>7140233</v>
      </c>
      <c r="E9" s="90">
        <v>3</v>
      </c>
      <c r="F9" s="16" t="s">
        <v>134</v>
      </c>
      <c r="G9" s="148"/>
      <c r="H9" s="17"/>
    </row>
    <row r="10" spans="1:8" s="14" customFormat="1" ht="20.25" customHeight="1">
      <c r="A10" s="62">
        <v>3</v>
      </c>
      <c r="B10" s="62" t="s">
        <v>64</v>
      </c>
      <c r="C10" s="63" t="s">
        <v>69</v>
      </c>
      <c r="D10" s="64">
        <v>7140234</v>
      </c>
      <c r="E10" s="90">
        <v>3</v>
      </c>
      <c r="F10" s="16" t="s">
        <v>134</v>
      </c>
      <c r="G10" s="148"/>
      <c r="H10" s="17"/>
    </row>
    <row r="11" spans="1:8" s="14" customFormat="1" ht="20.25" customHeight="1">
      <c r="A11" s="62">
        <v>4</v>
      </c>
      <c r="B11" s="62" t="s">
        <v>64</v>
      </c>
      <c r="C11" s="63" t="s">
        <v>71</v>
      </c>
      <c r="D11" s="64">
        <v>7220201</v>
      </c>
      <c r="E11" s="90">
        <v>187</v>
      </c>
      <c r="F11" s="16" t="s">
        <v>134</v>
      </c>
      <c r="G11" s="148"/>
      <c r="H11" s="17"/>
    </row>
    <row r="12" spans="1:8" s="14" customFormat="1" ht="20.25" customHeight="1">
      <c r="A12" s="62">
        <v>5</v>
      </c>
      <c r="B12" s="62" t="s">
        <v>64</v>
      </c>
      <c r="C12" s="63" t="s">
        <v>72</v>
      </c>
      <c r="D12" s="64">
        <v>7220202</v>
      </c>
      <c r="E12" s="90">
        <v>16</v>
      </c>
      <c r="F12" s="16" t="s">
        <v>134</v>
      </c>
      <c r="G12" s="148"/>
      <c r="H12" s="17"/>
    </row>
    <row r="13" spans="1:8" s="14" customFormat="1" ht="20.25" customHeight="1">
      <c r="A13" s="62">
        <v>6</v>
      </c>
      <c r="B13" s="62" t="s">
        <v>64</v>
      </c>
      <c r="C13" s="63" t="s">
        <v>74</v>
      </c>
      <c r="D13" s="64">
        <v>7220203</v>
      </c>
      <c r="E13" s="90">
        <v>18</v>
      </c>
      <c r="F13" s="16" t="s">
        <v>134</v>
      </c>
      <c r="G13" s="148"/>
      <c r="H13" s="17"/>
    </row>
    <row r="14" spans="1:8" s="14" customFormat="1" ht="20.25" customHeight="1">
      <c r="A14" s="62">
        <v>7</v>
      </c>
      <c r="B14" s="62" t="s">
        <v>64</v>
      </c>
      <c r="C14" s="63" t="s">
        <v>75</v>
      </c>
      <c r="D14" s="64">
        <v>7220204</v>
      </c>
      <c r="E14" s="90">
        <v>33</v>
      </c>
      <c r="F14" s="16" t="s">
        <v>134</v>
      </c>
      <c r="G14" s="148"/>
      <c r="H14" s="17"/>
    </row>
    <row r="15" spans="1:8" s="14" customFormat="1" ht="20.25" customHeight="1">
      <c r="A15" s="62">
        <v>8</v>
      </c>
      <c r="B15" s="62" t="s">
        <v>64</v>
      </c>
      <c r="C15" s="63" t="s">
        <v>76</v>
      </c>
      <c r="D15" s="64">
        <v>7220209</v>
      </c>
      <c r="E15" s="90">
        <v>21</v>
      </c>
      <c r="F15" s="16" t="s">
        <v>134</v>
      </c>
      <c r="G15" s="148"/>
      <c r="H15" s="17"/>
    </row>
    <row r="16" spans="1:8" s="14" customFormat="1" ht="20.25" customHeight="1">
      <c r="A16" s="62">
        <v>9</v>
      </c>
      <c r="B16" s="62" t="s">
        <v>64</v>
      </c>
      <c r="C16" s="63" t="s">
        <v>77</v>
      </c>
      <c r="D16" s="64">
        <v>7220210</v>
      </c>
      <c r="E16" s="90">
        <v>21</v>
      </c>
      <c r="F16" s="16" t="s">
        <v>134</v>
      </c>
      <c r="G16" s="148"/>
      <c r="H16" s="17"/>
    </row>
    <row r="17" spans="1:8" s="14" customFormat="1" ht="20.25" customHeight="1">
      <c r="A17" s="62">
        <v>10</v>
      </c>
      <c r="B17" s="62" t="s">
        <v>64</v>
      </c>
      <c r="C17" s="63" t="s">
        <v>78</v>
      </c>
      <c r="D17" s="64">
        <v>7220214</v>
      </c>
      <c r="E17" s="90">
        <v>6</v>
      </c>
      <c r="F17" s="16" t="s">
        <v>134</v>
      </c>
      <c r="G17" s="148"/>
      <c r="H17" s="17"/>
    </row>
    <row r="18" spans="1:8" s="14" customFormat="1" ht="20.25" customHeight="1">
      <c r="A18" s="62">
        <v>11</v>
      </c>
      <c r="B18" s="62" t="s">
        <v>64</v>
      </c>
      <c r="C18" s="63" t="s">
        <v>79</v>
      </c>
      <c r="D18" s="64">
        <v>7310601</v>
      </c>
      <c r="E18" s="90">
        <v>25</v>
      </c>
      <c r="F18" s="16" t="s">
        <v>134</v>
      </c>
      <c r="G18" s="148"/>
      <c r="H18" s="17"/>
    </row>
    <row r="19" spans="1:8" s="14" customFormat="1" ht="20.25" customHeight="1">
      <c r="A19" s="62">
        <v>12</v>
      </c>
      <c r="B19" s="62" t="s">
        <v>64</v>
      </c>
      <c r="C19" s="63" t="s">
        <v>81</v>
      </c>
      <c r="D19" s="64">
        <v>7310608</v>
      </c>
      <c r="E19" s="90">
        <v>14</v>
      </c>
      <c r="F19" s="16" t="s">
        <v>134</v>
      </c>
      <c r="G19" s="148"/>
      <c r="H19" s="17"/>
    </row>
    <row r="20" spans="1:8" s="14" customFormat="1" ht="45" customHeight="1">
      <c r="A20" s="100">
        <v>13</v>
      </c>
      <c r="B20" s="100" t="s">
        <v>64</v>
      </c>
      <c r="C20" s="101" t="s">
        <v>71</v>
      </c>
      <c r="D20" s="102" t="s">
        <v>153</v>
      </c>
      <c r="E20" s="106">
        <v>6</v>
      </c>
      <c r="F20" s="94" t="s">
        <v>134</v>
      </c>
      <c r="G20" s="148"/>
      <c r="H20" s="111" t="s">
        <v>156</v>
      </c>
    </row>
    <row r="21" spans="1:11" s="1" customFormat="1" ht="13.5" customHeight="1">
      <c r="A21" s="136" t="s">
        <v>160</v>
      </c>
      <c r="B21" s="136"/>
      <c r="C21" s="136"/>
      <c r="D21" s="136"/>
      <c r="E21" s="130">
        <f>SUM(E8:E20)</f>
        <v>362</v>
      </c>
      <c r="F21" s="128"/>
      <c r="G21" s="108"/>
      <c r="H21" s="128"/>
      <c r="I21" s="114"/>
      <c r="J21" s="113"/>
      <c r="K21" s="115"/>
    </row>
    <row r="22" spans="1:8" ht="13.5">
      <c r="A22" s="10"/>
      <c r="B22" s="10"/>
      <c r="C22" s="11"/>
      <c r="D22" s="12"/>
      <c r="E22" s="12"/>
      <c r="F22" s="11"/>
      <c r="G22" s="11"/>
      <c r="H22" s="11"/>
    </row>
    <row r="23" spans="1:11" s="56" customFormat="1" ht="15.75" customHeight="1">
      <c r="A23" s="83" t="s">
        <v>22</v>
      </c>
      <c r="B23" s="83"/>
      <c r="D23" s="84"/>
      <c r="E23" s="84"/>
      <c r="J23" s="85"/>
      <c r="K23" s="86"/>
    </row>
    <row r="24" spans="1:11" s="56" customFormat="1" ht="13.5">
      <c r="A24" s="81" t="s">
        <v>139</v>
      </c>
      <c r="B24" s="83"/>
      <c r="D24" s="84"/>
      <c r="E24" s="84"/>
      <c r="J24" s="85"/>
      <c r="K24" s="86"/>
    </row>
    <row r="26" ht="13.5">
      <c r="A26" s="23"/>
    </row>
  </sheetData>
  <sheetProtection/>
  <mergeCells count="6">
    <mergeCell ref="A4:H4"/>
    <mergeCell ref="A5:IV5"/>
    <mergeCell ref="A1:C1"/>
    <mergeCell ref="A2:C2"/>
    <mergeCell ref="G8:G20"/>
    <mergeCell ref="A21:D21"/>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zoomScale="85" zoomScaleNormal="85" zoomScalePageLayoutView="0" workbookViewId="0" topLeftCell="A1">
      <selection activeCell="B8" sqref="B8"/>
    </sheetView>
  </sheetViews>
  <sheetFormatPr defaultColWidth="9.28125" defaultRowHeight="12.75"/>
  <cols>
    <col min="1" max="1" width="5.421875" style="5" customWidth="1"/>
    <col min="2" max="2" width="15.421875" style="5" customWidth="1"/>
    <col min="3" max="3" width="53.8515625" style="5" customWidth="1"/>
    <col min="4" max="4" width="13.140625" style="5" customWidth="1"/>
    <col min="5" max="5" width="21.140625" style="5" customWidth="1"/>
    <col min="6" max="6" width="25.421875" style="26" customWidth="1"/>
    <col min="7" max="7" width="15.7109375" style="9" customWidth="1"/>
    <col min="8" max="8" width="16.421875" style="5" customWidth="1"/>
    <col min="9" max="16384" width="9.28125" style="5" customWidth="1"/>
  </cols>
  <sheetData>
    <row r="1" ht="13.5">
      <c r="B1" s="53" t="s">
        <v>0</v>
      </c>
    </row>
    <row r="2" ht="13.5">
      <c r="B2" s="47" t="s">
        <v>45</v>
      </c>
    </row>
    <row r="4" spans="1:7" ht="18">
      <c r="A4" s="131" t="s">
        <v>51</v>
      </c>
      <c r="B4" s="131"/>
      <c r="C4" s="131"/>
      <c r="D4" s="131"/>
      <c r="E4" s="131"/>
      <c r="F4" s="131"/>
      <c r="G4" s="131"/>
    </row>
    <row r="5" s="149" customFormat="1" ht="21" customHeight="1">
      <c r="A5" s="149" t="s">
        <v>30</v>
      </c>
    </row>
    <row r="6" spans="1:8" ht="47.25" customHeight="1">
      <c r="A6" s="6" t="s">
        <v>1</v>
      </c>
      <c r="B6" s="6" t="s">
        <v>29</v>
      </c>
      <c r="C6" s="6" t="s">
        <v>52</v>
      </c>
      <c r="D6" s="51" t="s">
        <v>55</v>
      </c>
      <c r="E6" s="6" t="s">
        <v>53</v>
      </c>
      <c r="F6" s="6" t="s">
        <v>54</v>
      </c>
      <c r="G6" s="6" t="s">
        <v>6</v>
      </c>
      <c r="H6" s="6" t="s">
        <v>7</v>
      </c>
    </row>
    <row r="7" spans="1:8" ht="15">
      <c r="A7" s="2" t="s">
        <v>5</v>
      </c>
      <c r="B7" s="2" t="s">
        <v>8</v>
      </c>
      <c r="C7" s="2" t="s">
        <v>9</v>
      </c>
      <c r="D7" s="2" t="s">
        <v>10</v>
      </c>
      <c r="E7" s="2" t="s">
        <v>11</v>
      </c>
      <c r="F7" s="2" t="s">
        <v>12</v>
      </c>
      <c r="G7" s="2" t="s">
        <v>13</v>
      </c>
      <c r="H7" s="2" t="s">
        <v>14</v>
      </c>
    </row>
    <row r="8" spans="1:8" s="14" customFormat="1" ht="15">
      <c r="A8" s="15">
        <v>1</v>
      </c>
      <c r="B8" s="49"/>
      <c r="C8" s="28" t="s">
        <v>154</v>
      </c>
      <c r="D8" s="52"/>
      <c r="E8" s="38"/>
      <c r="F8" s="16"/>
      <c r="G8" s="17"/>
      <c r="H8" s="50"/>
    </row>
    <row r="9" spans="1:8" s="14" customFormat="1" ht="20.25" customHeight="1">
      <c r="A9" s="15">
        <v>2</v>
      </c>
      <c r="B9" s="16"/>
      <c r="C9" s="16"/>
      <c r="D9" s="16"/>
      <c r="E9" s="16"/>
      <c r="F9" s="24"/>
      <c r="G9" s="17"/>
      <c r="H9" s="50"/>
    </row>
    <row r="10" spans="1:8" s="14" customFormat="1" ht="20.25" customHeight="1">
      <c r="A10" s="15" t="s">
        <v>20</v>
      </c>
      <c r="B10" s="16"/>
      <c r="C10" s="16"/>
      <c r="D10" s="16"/>
      <c r="E10" s="16"/>
      <c r="F10" s="24"/>
      <c r="G10" s="17"/>
      <c r="H10" s="50"/>
    </row>
    <row r="11" spans="1:7" ht="13.5">
      <c r="A11" s="10"/>
      <c r="B11" s="11"/>
      <c r="C11" s="11"/>
      <c r="D11" s="11"/>
      <c r="E11" s="11"/>
      <c r="F11" s="25"/>
      <c r="G11" s="11"/>
    </row>
    <row r="12" ht="13.5">
      <c r="A12" s="21" t="s">
        <v>21</v>
      </c>
    </row>
    <row r="13" ht="13.5">
      <c r="A13" s="18" t="s">
        <v>56</v>
      </c>
    </row>
    <row r="15" ht="13.5">
      <c r="A15" s="21" t="s">
        <v>47</v>
      </c>
    </row>
    <row r="16" ht="13.5">
      <c r="A16" s="45" t="s">
        <v>50</v>
      </c>
    </row>
    <row r="17" ht="13.5">
      <c r="A17" s="23" t="s">
        <v>58</v>
      </c>
    </row>
    <row r="18" ht="13.5">
      <c r="A18" s="45" t="s">
        <v>57</v>
      </c>
    </row>
    <row r="19" ht="13.5">
      <c r="A19" s="23" t="s">
        <v>59</v>
      </c>
    </row>
  </sheetData>
  <sheetProtection/>
  <mergeCells count="2">
    <mergeCell ref="A4:G4"/>
    <mergeCell ref="A5:IV5"/>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90" zoomScaleNormal="90" zoomScalePageLayoutView="0" workbookViewId="0" topLeftCell="A1">
      <selection activeCell="A5" sqref="A5"/>
    </sheetView>
  </sheetViews>
  <sheetFormatPr defaultColWidth="9.28125" defaultRowHeight="12.75"/>
  <cols>
    <col min="1" max="1" width="5.421875" style="5" customWidth="1"/>
    <col min="2" max="2" width="8.421875" style="5" customWidth="1"/>
    <col min="3" max="3" width="33.00390625" style="5" customWidth="1"/>
    <col min="4" max="4" width="14.28125" style="8" customWidth="1"/>
    <col min="5" max="5" width="11.7109375" style="8" customWidth="1"/>
    <col min="6" max="6" width="21.8515625" style="5" customWidth="1"/>
    <col min="7" max="7" width="15.140625" style="5" customWidth="1"/>
    <col min="8" max="8" width="17.7109375" style="5" customWidth="1"/>
    <col min="9" max="9" width="25.421875" style="26" customWidth="1"/>
    <col min="10" max="10" width="17.140625" style="9" customWidth="1"/>
    <col min="11" max="16384" width="9.28125" style="5" customWidth="1"/>
  </cols>
  <sheetData>
    <row r="1" spans="1:3" ht="13.5">
      <c r="A1" s="132" t="s">
        <v>0</v>
      </c>
      <c r="B1" s="132"/>
      <c r="C1" s="132"/>
    </row>
    <row r="2" spans="1:3" ht="13.5">
      <c r="A2" s="133" t="s">
        <v>151</v>
      </c>
      <c r="B2" s="133"/>
      <c r="C2" s="133"/>
    </row>
    <row r="3" spans="1:10" ht="13.5" customHeight="1">
      <c r="A3" s="150"/>
      <c r="B3" s="150"/>
      <c r="C3" s="150"/>
      <c r="D3" s="150"/>
      <c r="E3" s="150"/>
      <c r="F3" s="150"/>
      <c r="G3" s="150"/>
      <c r="H3" s="150"/>
      <c r="I3" s="150"/>
      <c r="J3" s="150"/>
    </row>
    <row r="4" spans="1:10" ht="18">
      <c r="A4" s="151" t="s">
        <v>135</v>
      </c>
      <c r="B4" s="151"/>
      <c r="C4" s="151"/>
      <c r="D4" s="151"/>
      <c r="E4" s="151"/>
      <c r="F4" s="151"/>
      <c r="G4" s="151"/>
      <c r="H4" s="151"/>
      <c r="I4" s="151"/>
      <c r="J4" s="151"/>
    </row>
    <row r="5" spans="1:11" s="22" customFormat="1" ht="21" customHeight="1">
      <c r="A5" s="39" t="s">
        <v>161</v>
      </c>
      <c r="C5" s="29"/>
      <c r="D5" s="30"/>
      <c r="E5" s="30"/>
      <c r="F5" s="31"/>
      <c r="G5" s="31"/>
      <c r="H5" s="32"/>
      <c r="I5" s="30"/>
      <c r="J5" s="30"/>
      <c r="K5" s="30"/>
    </row>
    <row r="6" spans="1:10" ht="47.25" customHeight="1">
      <c r="A6" s="6" t="s">
        <v>1</v>
      </c>
      <c r="B6" s="6" t="s">
        <v>23</v>
      </c>
      <c r="C6" s="6" t="s">
        <v>42</v>
      </c>
      <c r="D6" s="6" t="s">
        <v>4</v>
      </c>
      <c r="E6" s="6" t="s">
        <v>18</v>
      </c>
      <c r="F6" s="6" t="s">
        <v>26</v>
      </c>
      <c r="G6" s="6" t="s">
        <v>55</v>
      </c>
      <c r="H6" s="6" t="s">
        <v>3</v>
      </c>
      <c r="I6" s="6" t="s">
        <v>6</v>
      </c>
      <c r="J6" s="6" t="s">
        <v>7</v>
      </c>
    </row>
    <row r="7" spans="1:10" ht="15">
      <c r="A7" s="2" t="s">
        <v>5</v>
      </c>
      <c r="B7" s="2" t="s">
        <v>8</v>
      </c>
      <c r="C7" s="2" t="s">
        <v>9</v>
      </c>
      <c r="D7" s="2" t="s">
        <v>10</v>
      </c>
      <c r="E7" s="2" t="s">
        <v>11</v>
      </c>
      <c r="F7" s="2" t="s">
        <v>12</v>
      </c>
      <c r="G7" s="2" t="s">
        <v>13</v>
      </c>
      <c r="H7" s="7" t="s">
        <v>14</v>
      </c>
      <c r="I7" s="7" t="s">
        <v>15</v>
      </c>
      <c r="J7" s="7" t="s">
        <v>24</v>
      </c>
    </row>
    <row r="8" spans="1:10" s="14" customFormat="1" ht="45.75" customHeight="1">
      <c r="A8" s="15">
        <v>1</v>
      </c>
      <c r="B8" s="62" t="s">
        <v>64</v>
      </c>
      <c r="C8" s="48" t="s">
        <v>71</v>
      </c>
      <c r="D8" s="34">
        <v>7220201</v>
      </c>
      <c r="E8" s="90">
        <v>46</v>
      </c>
      <c r="F8" s="16"/>
      <c r="G8" s="152" t="s">
        <v>138</v>
      </c>
      <c r="H8" s="152" t="s">
        <v>136</v>
      </c>
      <c r="I8" s="155" t="s">
        <v>137</v>
      </c>
      <c r="J8" s="43"/>
    </row>
    <row r="9" spans="1:10" s="14" customFormat="1" ht="20.25" customHeight="1">
      <c r="A9" s="15">
        <v>2</v>
      </c>
      <c r="B9" s="62" t="s">
        <v>64</v>
      </c>
      <c r="C9" s="48" t="s">
        <v>72</v>
      </c>
      <c r="D9" s="34">
        <v>7220202</v>
      </c>
      <c r="E9" s="90">
        <v>4</v>
      </c>
      <c r="F9" s="16"/>
      <c r="G9" s="153"/>
      <c r="H9" s="153"/>
      <c r="I9" s="156"/>
      <c r="J9" s="17"/>
    </row>
    <row r="10" spans="1:10" s="14" customFormat="1" ht="20.25" customHeight="1">
      <c r="A10" s="15">
        <v>3</v>
      </c>
      <c r="B10" s="62" t="s">
        <v>64</v>
      </c>
      <c r="C10" s="48" t="s">
        <v>74</v>
      </c>
      <c r="D10" s="34">
        <v>7220203</v>
      </c>
      <c r="E10" s="90">
        <v>3</v>
      </c>
      <c r="F10" s="16"/>
      <c r="G10" s="153"/>
      <c r="H10" s="153"/>
      <c r="I10" s="156"/>
      <c r="J10" s="17"/>
    </row>
    <row r="11" spans="1:10" s="14" customFormat="1" ht="20.25" customHeight="1">
      <c r="A11" s="15">
        <v>4</v>
      </c>
      <c r="B11" s="62" t="s">
        <v>64</v>
      </c>
      <c r="C11" s="48" t="s">
        <v>75</v>
      </c>
      <c r="D11" s="34">
        <v>7220204</v>
      </c>
      <c r="E11" s="90">
        <v>7</v>
      </c>
      <c r="F11" s="16"/>
      <c r="G11" s="153"/>
      <c r="H11" s="153"/>
      <c r="I11" s="156"/>
      <c r="J11" s="17"/>
    </row>
    <row r="12" spans="1:10" s="14" customFormat="1" ht="20.25" customHeight="1">
      <c r="A12" s="15">
        <v>5</v>
      </c>
      <c r="B12" s="62" t="s">
        <v>64</v>
      </c>
      <c r="C12" s="48" t="s">
        <v>76</v>
      </c>
      <c r="D12" s="34">
        <v>7220209</v>
      </c>
      <c r="E12" s="90">
        <v>4</v>
      </c>
      <c r="F12" s="16"/>
      <c r="G12" s="153"/>
      <c r="H12" s="153"/>
      <c r="I12" s="156"/>
      <c r="J12" s="17"/>
    </row>
    <row r="13" spans="1:10" s="14" customFormat="1" ht="20.25" customHeight="1">
      <c r="A13" s="15">
        <v>6</v>
      </c>
      <c r="B13" s="62" t="s">
        <v>64</v>
      </c>
      <c r="C13" s="48" t="s">
        <v>77</v>
      </c>
      <c r="D13" s="34">
        <v>7220210</v>
      </c>
      <c r="E13" s="90">
        <v>4</v>
      </c>
      <c r="F13" s="16"/>
      <c r="G13" s="153"/>
      <c r="H13" s="153"/>
      <c r="I13" s="156"/>
      <c r="J13" s="17"/>
    </row>
    <row r="14" spans="1:10" s="14" customFormat="1" ht="20.25" customHeight="1">
      <c r="A14" s="15">
        <v>7</v>
      </c>
      <c r="B14" s="62" t="s">
        <v>64</v>
      </c>
      <c r="C14" s="48" t="s">
        <v>78</v>
      </c>
      <c r="D14" s="34">
        <v>7220214</v>
      </c>
      <c r="E14" s="90">
        <v>1</v>
      </c>
      <c r="F14" s="16"/>
      <c r="G14" s="153"/>
      <c r="H14" s="153"/>
      <c r="I14" s="156"/>
      <c r="J14" s="17"/>
    </row>
    <row r="15" spans="1:10" s="14" customFormat="1" ht="20.25" customHeight="1">
      <c r="A15" s="15">
        <v>8</v>
      </c>
      <c r="B15" s="62" t="s">
        <v>64</v>
      </c>
      <c r="C15" s="48" t="s">
        <v>79</v>
      </c>
      <c r="D15" s="34">
        <v>7310601</v>
      </c>
      <c r="E15" s="90">
        <v>6</v>
      </c>
      <c r="F15" s="16"/>
      <c r="G15" s="153"/>
      <c r="H15" s="153"/>
      <c r="I15" s="156"/>
      <c r="J15" s="17"/>
    </row>
    <row r="16" spans="1:10" s="14" customFormat="1" ht="20.25" customHeight="1">
      <c r="A16" s="15">
        <v>9</v>
      </c>
      <c r="B16" s="62" t="s">
        <v>64</v>
      </c>
      <c r="C16" s="48" t="s">
        <v>81</v>
      </c>
      <c r="D16" s="34">
        <v>7310608</v>
      </c>
      <c r="E16" s="90">
        <v>3</v>
      </c>
      <c r="F16" s="16"/>
      <c r="G16" s="153"/>
      <c r="H16" s="153"/>
      <c r="I16" s="156"/>
      <c r="J16" s="17"/>
    </row>
    <row r="17" spans="1:10" s="14" customFormat="1" ht="45.75" customHeight="1">
      <c r="A17" s="107">
        <v>10</v>
      </c>
      <c r="B17" s="100" t="s">
        <v>64</v>
      </c>
      <c r="C17" s="98" t="s">
        <v>71</v>
      </c>
      <c r="D17" s="91" t="s">
        <v>153</v>
      </c>
      <c r="E17" s="96">
        <v>1</v>
      </c>
      <c r="F17" s="94"/>
      <c r="G17" s="154"/>
      <c r="H17" s="154"/>
      <c r="I17" s="157"/>
      <c r="J17" s="111" t="s">
        <v>156</v>
      </c>
    </row>
    <row r="18" spans="1:11" s="1" customFormat="1" ht="13.5" customHeight="1">
      <c r="A18" s="136" t="s">
        <v>160</v>
      </c>
      <c r="B18" s="136"/>
      <c r="C18" s="136"/>
      <c r="D18" s="136"/>
      <c r="E18" s="130">
        <f>SUM(E5:E17)</f>
        <v>79</v>
      </c>
      <c r="F18" s="128"/>
      <c r="G18" s="108"/>
      <c r="H18" s="128"/>
      <c r="I18" s="129"/>
      <c r="J18" s="49"/>
      <c r="K18" s="115"/>
    </row>
    <row r="19" spans="1:10" s="14" customFormat="1" ht="20.25" customHeight="1">
      <c r="A19" s="71"/>
      <c r="B19" s="71"/>
      <c r="C19" s="72"/>
      <c r="D19" s="71"/>
      <c r="E19" s="71"/>
      <c r="F19" s="72"/>
      <c r="G19" s="72"/>
      <c r="H19" s="72"/>
      <c r="I19" s="73"/>
      <c r="J19" s="74"/>
    </row>
    <row r="20" spans="1:9" s="60" customFormat="1" ht="13.5">
      <c r="A20" s="76" t="s">
        <v>22</v>
      </c>
      <c r="B20" s="76"/>
      <c r="D20" s="77"/>
      <c r="E20" s="77"/>
      <c r="F20" s="78"/>
      <c r="G20" s="78"/>
      <c r="H20" s="79"/>
      <c r="I20" s="80"/>
    </row>
    <row r="21" spans="1:10" s="60" customFormat="1" ht="13.5">
      <c r="A21" s="81" t="s">
        <v>139</v>
      </c>
      <c r="B21" s="81"/>
      <c r="D21" s="77"/>
      <c r="E21" s="77"/>
      <c r="F21" s="78"/>
      <c r="G21" s="78"/>
      <c r="H21" s="79"/>
      <c r="J21" s="80"/>
    </row>
    <row r="22" spans="1:10" s="60" customFormat="1" ht="13.5">
      <c r="A22" s="81" t="s">
        <v>152</v>
      </c>
      <c r="B22" s="81"/>
      <c r="D22" s="77"/>
      <c r="E22" s="77"/>
      <c r="J22" s="80"/>
    </row>
    <row r="23" spans="1:11" s="60" customFormat="1" ht="13.5">
      <c r="A23" s="82" t="s">
        <v>140</v>
      </c>
      <c r="B23" s="81"/>
      <c r="D23" s="77"/>
      <c r="E23" s="77"/>
      <c r="K23" s="80"/>
    </row>
    <row r="24" spans="1:4" s="60" customFormat="1" ht="13.5">
      <c r="A24" s="81" t="s">
        <v>141</v>
      </c>
      <c r="C24" s="77"/>
      <c r="D24" s="77"/>
    </row>
    <row r="25" spans="1:10" s="14" customFormat="1" ht="20.25" customHeight="1">
      <c r="A25" s="71"/>
      <c r="B25" s="71"/>
      <c r="C25" s="72"/>
      <c r="D25" s="71"/>
      <c r="E25" s="71"/>
      <c r="F25" s="72"/>
      <c r="G25" s="72"/>
      <c r="H25" s="72"/>
      <c r="I25" s="73"/>
      <c r="J25" s="74"/>
    </row>
    <row r="26" spans="1:10" s="14" customFormat="1" ht="20.25" customHeight="1">
      <c r="A26" s="71"/>
      <c r="B26" s="71"/>
      <c r="C26" s="72"/>
      <c r="D26" s="71"/>
      <c r="E26" s="71"/>
      <c r="F26" s="72"/>
      <c r="G26" s="72"/>
      <c r="H26" s="72"/>
      <c r="I26" s="73"/>
      <c r="J26" s="74"/>
    </row>
    <row r="27" spans="1:10" s="14" customFormat="1" ht="20.25" customHeight="1">
      <c r="A27" s="71"/>
      <c r="B27" s="71"/>
      <c r="C27" s="72"/>
      <c r="D27" s="71"/>
      <c r="E27" s="71"/>
      <c r="F27" s="72"/>
      <c r="G27" s="72"/>
      <c r="H27" s="72"/>
      <c r="I27" s="73"/>
      <c r="J27" s="74"/>
    </row>
    <row r="28" spans="1:10" ht="13.5">
      <c r="A28" s="10"/>
      <c r="B28" s="10"/>
      <c r="C28" s="11"/>
      <c r="D28" s="12"/>
      <c r="E28" s="12"/>
      <c r="F28" s="11"/>
      <c r="G28" s="11"/>
      <c r="H28" s="11"/>
      <c r="I28" s="25"/>
      <c r="J28" s="11"/>
    </row>
    <row r="29" spans="1:10" s="14" customFormat="1" ht="13.5">
      <c r="A29" s="21" t="s">
        <v>22</v>
      </c>
      <c r="B29" s="21"/>
      <c r="D29" s="20"/>
      <c r="E29" s="20"/>
      <c r="I29" s="13"/>
      <c r="J29" s="19"/>
    </row>
    <row r="30" spans="1:11" s="1" customFormat="1" ht="13.5">
      <c r="A30" s="27"/>
      <c r="B30" s="18"/>
      <c r="D30" s="4"/>
      <c r="E30" s="4"/>
      <c r="J30" s="13"/>
      <c r="K30" s="3"/>
    </row>
    <row r="31" spans="1:10" s="1" customFormat="1" ht="13.5">
      <c r="A31" s="21" t="s">
        <v>47</v>
      </c>
      <c r="B31" s="18"/>
      <c r="D31" s="4"/>
      <c r="E31" s="4"/>
      <c r="I31" s="13"/>
      <c r="J31" s="3"/>
    </row>
    <row r="32" spans="1:10" s="14" customFormat="1" ht="13.5">
      <c r="A32" s="18" t="s">
        <v>63</v>
      </c>
      <c r="B32" s="18"/>
      <c r="D32" s="20"/>
      <c r="E32" s="20"/>
      <c r="I32" s="13"/>
      <c r="J32" s="19"/>
    </row>
    <row r="33" spans="1:3" ht="13.5">
      <c r="A33" s="18" t="s">
        <v>60</v>
      </c>
      <c r="C33" s="23" t="s">
        <v>19</v>
      </c>
    </row>
    <row r="35" ht="13.5">
      <c r="C35" s="22"/>
    </row>
  </sheetData>
  <sheetProtection/>
  <mergeCells count="8">
    <mergeCell ref="A18:D18"/>
    <mergeCell ref="A3:J3"/>
    <mergeCell ref="A4:J4"/>
    <mergeCell ref="A1:C1"/>
    <mergeCell ref="A2:C2"/>
    <mergeCell ref="G8:G17"/>
    <mergeCell ref="H8:H17"/>
    <mergeCell ref="I8:I17"/>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16"/>
  <sheetViews>
    <sheetView zoomScale="90" zoomScaleNormal="90" zoomScalePageLayoutView="0" workbookViewId="0" topLeftCell="A1">
      <selection activeCell="C12" sqref="C12"/>
    </sheetView>
  </sheetViews>
  <sheetFormatPr defaultColWidth="9.28125" defaultRowHeight="12.75"/>
  <cols>
    <col min="1" max="1" width="5.421875" style="5" customWidth="1"/>
    <col min="2" max="2" width="30.8515625" style="5" customWidth="1"/>
    <col min="3" max="3" width="37.7109375" style="5" customWidth="1"/>
    <col min="4" max="4" width="9.28125" style="8" customWidth="1"/>
    <col min="5" max="16384" width="9.28125" style="5" customWidth="1"/>
  </cols>
  <sheetData>
    <row r="1" spans="1:4" ht="18">
      <c r="A1" s="139" t="s">
        <v>61</v>
      </c>
      <c r="B1" s="139"/>
      <c r="C1" s="139"/>
      <c r="D1" s="139"/>
    </row>
    <row r="2" spans="1:4" ht="7.5" customHeight="1">
      <c r="A2" s="139"/>
      <c r="B2" s="139"/>
      <c r="C2" s="139"/>
      <c r="D2" s="139"/>
    </row>
    <row r="3" spans="1:4" s="22" customFormat="1" ht="21" customHeight="1">
      <c r="A3" s="39" t="s">
        <v>31</v>
      </c>
      <c r="C3" s="40"/>
      <c r="D3" s="41"/>
    </row>
    <row r="4" spans="1:3" ht="13.5">
      <c r="A4" s="10"/>
      <c r="B4" s="10"/>
      <c r="C4" s="11"/>
    </row>
    <row r="5" spans="1:4" s="14" customFormat="1" ht="13.5">
      <c r="A5" s="42" t="s">
        <v>62</v>
      </c>
      <c r="B5" s="18"/>
      <c r="D5" s="20"/>
    </row>
    <row r="6" spans="1:3" ht="13.5">
      <c r="A6" s="5" t="s">
        <v>34</v>
      </c>
      <c r="C6" s="23" t="s">
        <v>19</v>
      </c>
    </row>
    <row r="7" ht="13.5">
      <c r="A7" s="5" t="s">
        <v>35</v>
      </c>
    </row>
    <row r="8" spans="1:3" s="8" customFormat="1" ht="13.5">
      <c r="A8" s="5"/>
      <c r="B8" s="5"/>
      <c r="C8" s="22"/>
    </row>
    <row r="9" ht="13.5">
      <c r="A9" s="39" t="s">
        <v>36</v>
      </c>
    </row>
    <row r="10" ht="13.5">
      <c r="A10" s="5" t="s">
        <v>33</v>
      </c>
    </row>
    <row r="12" ht="13.5">
      <c r="A12" s="39" t="s">
        <v>37</v>
      </c>
    </row>
    <row r="13" ht="13.5">
      <c r="A13" s="5" t="s">
        <v>38</v>
      </c>
    </row>
    <row r="15" ht="13.5">
      <c r="A15" s="39" t="s">
        <v>40</v>
      </c>
    </row>
    <row r="16" ht="13.5">
      <c r="A16" s="5" t="s">
        <v>32</v>
      </c>
    </row>
  </sheetData>
  <sheetProtection/>
  <mergeCells count="2">
    <mergeCell ref="A1:D1"/>
    <mergeCell ref="A2:D2"/>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Microsoft Office User</cp:lastModifiedBy>
  <cp:lastPrinted>2018-07-18T01:09:28Z</cp:lastPrinted>
  <dcterms:created xsi:type="dcterms:W3CDTF">2016-07-11T01:51:49Z</dcterms:created>
  <dcterms:modified xsi:type="dcterms:W3CDTF">2023-01-19T13:56:22Z</dcterms:modified>
  <cp:category/>
  <cp:version/>
  <cp:contentType/>
  <cp:contentStatus/>
</cp:coreProperties>
</file>